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rd\Documents\Adult League Spring 2023 Mondays\"/>
    </mc:Choice>
  </mc:AlternateContent>
  <xr:revisionPtr revIDLastSave="0" documentId="13_ncr:1_{FA0236BE-616F-4FA0-93C8-278F24D36BB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Oarfish" sheetId="1" r:id="rId1"/>
    <sheet name="Ned n Da Boys" sheetId="2" r:id="rId2"/>
    <sheet name="Utah Rizz" sheetId="3" r:id="rId3"/>
    <sheet name="ParkBoyz" sheetId="4" r:id="rId4"/>
    <sheet name="Optimus Dime" sheetId="5" r:id="rId5"/>
    <sheet name="#2 The Old Timers" sheetId="6" r:id="rId6"/>
    <sheet name="The Basketball Bros" sheetId="7" r:id="rId7"/>
    <sheet name="The Elders" sheetId="8" r:id="rId8"/>
    <sheet name="Total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3" l="1"/>
  <c r="L24" i="3"/>
  <c r="L23" i="3"/>
  <c r="L22" i="3"/>
  <c r="L21" i="3"/>
  <c r="L20" i="3"/>
  <c r="L19" i="3"/>
  <c r="L18" i="3"/>
  <c r="L17" i="3"/>
  <c r="L10" i="3"/>
  <c r="M10" i="3"/>
  <c r="L9" i="3"/>
  <c r="M9" i="3"/>
  <c r="L8" i="3"/>
  <c r="M8" i="3"/>
  <c r="L7" i="3"/>
  <c r="M7" i="3"/>
  <c r="L6" i="3"/>
  <c r="M6" i="3"/>
  <c r="L5" i="3"/>
  <c r="M5" i="3"/>
  <c r="L4" i="3"/>
  <c r="M4" i="3"/>
  <c r="L3" i="3"/>
  <c r="M3" i="3"/>
  <c r="L2" i="3"/>
  <c r="M2" i="3"/>
  <c r="L23" i="8"/>
  <c r="L22" i="8"/>
  <c r="L21" i="8"/>
  <c r="L20" i="8"/>
  <c r="L19" i="8"/>
  <c r="L18" i="8"/>
  <c r="L17" i="8"/>
  <c r="L16" i="8"/>
  <c r="L9" i="8"/>
  <c r="M9" i="8"/>
  <c r="L8" i="8"/>
  <c r="M8" i="8"/>
  <c r="L7" i="8"/>
  <c r="M7" i="8"/>
  <c r="L6" i="8"/>
  <c r="M6" i="8"/>
  <c r="L5" i="8"/>
  <c r="M5" i="8"/>
  <c r="L4" i="8"/>
  <c r="M4" i="8"/>
  <c r="L3" i="8"/>
  <c r="M3" i="8"/>
  <c r="K24" i="2"/>
  <c r="K23" i="2"/>
  <c r="K22" i="2"/>
  <c r="K21" i="2"/>
  <c r="K20" i="2"/>
  <c r="K19" i="2"/>
  <c r="K18" i="2"/>
  <c r="K17" i="2"/>
  <c r="K10" i="2"/>
  <c r="L10" i="2"/>
  <c r="K8" i="2"/>
  <c r="L8" i="2"/>
  <c r="K7" i="2"/>
  <c r="L7" i="2"/>
  <c r="K6" i="2"/>
  <c r="L6" i="2"/>
  <c r="K5" i="2"/>
  <c r="L5" i="2"/>
  <c r="K9" i="2"/>
  <c r="L9" i="2"/>
  <c r="K4" i="2"/>
  <c r="L4" i="2"/>
  <c r="K3" i="2"/>
  <c r="L3" i="2"/>
  <c r="K8" i="5"/>
  <c r="L8" i="5"/>
  <c r="K20" i="5"/>
  <c r="K4" i="5"/>
  <c r="L4" i="5"/>
  <c r="K21" i="5"/>
  <c r="K5" i="5"/>
  <c r="L5" i="5"/>
  <c r="K7" i="5"/>
  <c r="L7" i="5"/>
  <c r="K22" i="5"/>
  <c r="K6" i="5"/>
  <c r="L6" i="5"/>
  <c r="K9" i="5"/>
  <c r="L9" i="5"/>
  <c r="K23" i="4"/>
  <c r="K15" i="4"/>
  <c r="K10" i="4"/>
  <c r="L10" i="4"/>
  <c r="K9" i="4"/>
  <c r="L9" i="4"/>
  <c r="K4" i="4"/>
  <c r="L4" i="4"/>
  <c r="K5" i="4"/>
  <c r="L5" i="4"/>
  <c r="K6" i="4"/>
  <c r="L6" i="4"/>
  <c r="K7" i="4"/>
  <c r="L7" i="4"/>
  <c r="K8" i="4"/>
  <c r="L8" i="4"/>
  <c r="K3" i="4"/>
  <c r="L3" i="4"/>
  <c r="K2" i="4"/>
  <c r="L2" i="4"/>
  <c r="K24" i="5"/>
  <c r="K23" i="5"/>
  <c r="K19" i="5"/>
  <c r="K18" i="5"/>
  <c r="K14" i="5"/>
  <c r="L14" i="5"/>
  <c r="K13" i="5"/>
  <c r="L13" i="5"/>
  <c r="K12" i="5"/>
  <c r="L12" i="5"/>
  <c r="K11" i="5"/>
  <c r="L11" i="5"/>
  <c r="K10" i="5"/>
  <c r="L10" i="5"/>
  <c r="K3" i="5"/>
  <c r="L3" i="5"/>
  <c r="K2" i="5"/>
  <c r="L2" i="5"/>
  <c r="K25" i="5"/>
  <c r="K23" i="7"/>
  <c r="K22" i="7"/>
  <c r="K20" i="7"/>
  <c r="K19" i="7"/>
  <c r="K17" i="7"/>
  <c r="K16" i="7"/>
  <c r="K15" i="7"/>
  <c r="K14" i="7"/>
  <c r="K5" i="7"/>
  <c r="L5" i="7"/>
  <c r="K4" i="7"/>
  <c r="L4" i="7"/>
  <c r="K3" i="7"/>
  <c r="L3" i="7"/>
  <c r="K2" i="7"/>
  <c r="L2" i="7"/>
  <c r="K11" i="7"/>
  <c r="L11" i="7"/>
  <c r="K10" i="7"/>
  <c r="L10" i="7"/>
  <c r="K18" i="7"/>
  <c r="K6" i="7"/>
  <c r="L6" i="7"/>
  <c r="K21" i="7"/>
  <c r="K9" i="7"/>
  <c r="L9" i="7"/>
  <c r="K7" i="7"/>
  <c r="L7" i="7"/>
  <c r="K8" i="7"/>
  <c r="L8" i="7"/>
  <c r="K20" i="6"/>
  <c r="K17" i="6"/>
  <c r="K15" i="6"/>
  <c r="K4" i="6"/>
  <c r="L4" i="6"/>
  <c r="K2" i="6"/>
  <c r="L2" i="6"/>
  <c r="K16" i="6"/>
  <c r="K3" i="6"/>
  <c r="L3" i="6"/>
  <c r="K21" i="6"/>
  <c r="K8" i="6"/>
  <c r="L8" i="6"/>
  <c r="K19" i="6"/>
  <c r="K6" i="6"/>
  <c r="L6" i="6"/>
  <c r="K5" i="6"/>
  <c r="L5" i="6"/>
  <c r="K7" i="6"/>
  <c r="L7" i="6"/>
  <c r="K24" i="1"/>
  <c r="K23" i="1"/>
  <c r="K21" i="1"/>
  <c r="K20" i="1"/>
  <c r="K18" i="1"/>
  <c r="K16" i="1"/>
  <c r="K15" i="1"/>
  <c r="K11" i="1"/>
  <c r="L11" i="1"/>
  <c r="K5" i="1"/>
  <c r="L5" i="1"/>
  <c r="K19" i="1"/>
  <c r="K6" i="1"/>
  <c r="L6" i="1"/>
  <c r="K8" i="1"/>
  <c r="L8" i="1"/>
  <c r="K3" i="1"/>
  <c r="L3" i="1"/>
  <c r="K10" i="1"/>
  <c r="L10" i="1"/>
  <c r="K2" i="1"/>
  <c r="L2" i="1"/>
  <c r="K17" i="1"/>
  <c r="K4" i="1"/>
  <c r="L4" i="1"/>
  <c r="K22" i="1"/>
  <c r="K9" i="1"/>
  <c r="L9" i="1"/>
  <c r="K7" i="1"/>
  <c r="L7" i="1"/>
  <c r="L2" i="8"/>
  <c r="M2" i="8"/>
  <c r="K17" i="4"/>
  <c r="K22" i="4"/>
  <c r="K11" i="6"/>
  <c r="L11" i="6"/>
  <c r="K24" i="4"/>
  <c r="L27" i="3"/>
  <c r="L12" i="3"/>
  <c r="M12" i="3"/>
  <c r="M11" i="3"/>
  <c r="L11" i="3"/>
  <c r="K27" i="2"/>
  <c r="L12" i="2"/>
  <c r="K12" i="2"/>
  <c r="K23" i="6"/>
  <c r="K26" i="5"/>
  <c r="K26" i="2"/>
  <c r="K11" i="2"/>
  <c r="L11" i="2"/>
  <c r="K25" i="2"/>
  <c r="L26" i="3"/>
  <c r="K10" i="6"/>
  <c r="L10" i="6"/>
  <c r="L9" i="6"/>
  <c r="M10" i="8"/>
  <c r="M11" i="8"/>
  <c r="M12" i="8"/>
  <c r="L12" i="8"/>
  <c r="K21" i="4"/>
  <c r="L24" i="8"/>
  <c r="L25" i="8"/>
  <c r="L26" i="8"/>
  <c r="K20" i="4"/>
  <c r="K19" i="4"/>
  <c r="K18" i="4"/>
  <c r="K16" i="4"/>
  <c r="K9" i="6"/>
  <c r="L10" i="8"/>
  <c r="L11" i="8"/>
</calcChain>
</file>

<file path=xl/sharedStrings.xml><?xml version="1.0" encoding="utf-8"?>
<sst xmlns="http://schemas.openxmlformats.org/spreadsheetml/2006/main" count="402" uniqueCount="144">
  <si>
    <t>Player</t>
  </si>
  <si>
    <t>Game 1 pts</t>
  </si>
  <si>
    <t>Jermaine</t>
  </si>
  <si>
    <t>Game 2 pts</t>
  </si>
  <si>
    <t>Game 3 pts</t>
  </si>
  <si>
    <t>Game 4 pts</t>
  </si>
  <si>
    <t>Game 5 pts</t>
  </si>
  <si>
    <t>Game 6 pts</t>
  </si>
  <si>
    <t>3 pointers</t>
  </si>
  <si>
    <t>Game 1</t>
  </si>
  <si>
    <t>Game 2</t>
  </si>
  <si>
    <t>Game 3</t>
  </si>
  <si>
    <t>Game 4</t>
  </si>
  <si>
    <t>Game 5</t>
  </si>
  <si>
    <t>Game 6</t>
  </si>
  <si>
    <t>Joseph M.</t>
  </si>
  <si>
    <t>Ken G.</t>
  </si>
  <si>
    <t>Scott F.</t>
  </si>
  <si>
    <t>3 pters</t>
  </si>
  <si>
    <t>Denny K.</t>
  </si>
  <si>
    <t>Joe V.</t>
  </si>
  <si>
    <t>Paul V.</t>
  </si>
  <si>
    <t>Stan B.</t>
  </si>
  <si>
    <t>John R.</t>
  </si>
  <si>
    <t>Jared G.</t>
  </si>
  <si>
    <t>Total</t>
  </si>
  <si>
    <t>Average PPG</t>
  </si>
  <si>
    <t>Team</t>
  </si>
  <si>
    <t>Hype</t>
  </si>
  <si>
    <t>Smokin Trees</t>
  </si>
  <si>
    <t>Rose Park</t>
  </si>
  <si>
    <t>Yahtzees</t>
  </si>
  <si>
    <t>One Tribe</t>
  </si>
  <si>
    <t>Incredibles</t>
  </si>
  <si>
    <t>Total must be above 14ppg to make list</t>
  </si>
  <si>
    <t>PPG AVG.</t>
  </si>
  <si>
    <t>Ballers</t>
  </si>
  <si>
    <t xml:space="preserve">Frankie </t>
  </si>
  <si>
    <t>RECORD</t>
  </si>
  <si>
    <t>1 - Green Light</t>
  </si>
  <si>
    <t>Wins</t>
  </si>
  <si>
    <t>Losses</t>
  </si>
  <si>
    <t>2 - Rose Park</t>
  </si>
  <si>
    <t>3 - One Tribe</t>
  </si>
  <si>
    <t>4 - Yahtzees</t>
  </si>
  <si>
    <t>5 - Smokin Trees</t>
  </si>
  <si>
    <t>6 - Ballers</t>
  </si>
  <si>
    <t>7 - Incredibles</t>
  </si>
  <si>
    <t>8 - Hype</t>
  </si>
  <si>
    <t>Eugene</t>
  </si>
  <si>
    <t>Tomas</t>
  </si>
  <si>
    <t>Total Pts</t>
  </si>
  <si>
    <t>Gunn</t>
  </si>
  <si>
    <t>3 pointers Total (Must be at least 8 to make list)</t>
  </si>
  <si>
    <t>Players</t>
  </si>
  <si>
    <t>Eric Luna</t>
  </si>
  <si>
    <t>Carter Vesta</t>
  </si>
  <si>
    <t>Nick Welland</t>
  </si>
  <si>
    <t>Brad Taggart</t>
  </si>
  <si>
    <t>Mark Macdougal</t>
  </si>
  <si>
    <t>Zac Rencher</t>
  </si>
  <si>
    <t>3 Pts Made</t>
  </si>
  <si>
    <t>Game 7 pts</t>
  </si>
  <si>
    <t>Game 7</t>
  </si>
  <si>
    <t>JV</t>
  </si>
  <si>
    <t>Fonua</t>
  </si>
  <si>
    <t>Medina</t>
  </si>
  <si>
    <t>Uno</t>
  </si>
  <si>
    <t>Danny</t>
  </si>
  <si>
    <t>Tony</t>
  </si>
  <si>
    <t>Flores</t>
  </si>
  <si>
    <t>Bigdripp</t>
  </si>
  <si>
    <t>Davon Gardner</t>
  </si>
  <si>
    <t>Ty Henry</t>
  </si>
  <si>
    <t>Nick Joscelyn</t>
  </si>
  <si>
    <t>Connor Sanders</t>
  </si>
  <si>
    <t>Kellen Sanders</t>
  </si>
  <si>
    <t>Sam Saurab</t>
  </si>
  <si>
    <t>Sean Sloan</t>
  </si>
  <si>
    <t>Ryne Williams</t>
  </si>
  <si>
    <t>Brady Wyllie</t>
  </si>
  <si>
    <t>Jay L</t>
  </si>
  <si>
    <t>Joe Demartino</t>
  </si>
  <si>
    <t>Joe Golter</t>
  </si>
  <si>
    <t>Sean Green</t>
  </si>
  <si>
    <t>Peter Jacobs</t>
  </si>
  <si>
    <t>Alejandro Jacquez</t>
  </si>
  <si>
    <t>Dan Kaczmarek</t>
  </si>
  <si>
    <t>Ned Merrion</t>
  </si>
  <si>
    <t>Nate Golter</t>
  </si>
  <si>
    <t>Aiden Crimmons</t>
  </si>
  <si>
    <t>Olice Delgado</t>
  </si>
  <si>
    <t>Julian Deloso</t>
  </si>
  <si>
    <t>James Dickerson</t>
  </si>
  <si>
    <t>Gabriel Johnson</t>
  </si>
  <si>
    <t>Didier Liao</t>
  </si>
  <si>
    <t>Chris Nelson</t>
  </si>
  <si>
    <t>Nate Nelson</t>
  </si>
  <si>
    <t>Cam Prestwich</t>
  </si>
  <si>
    <t>Ray Weiss</t>
  </si>
  <si>
    <t>Zach Bartlett</t>
  </si>
  <si>
    <t>Zac Chacon</t>
  </si>
  <si>
    <t>Andrew Moranzo</t>
  </si>
  <si>
    <t>Andres Rodriuez</t>
  </si>
  <si>
    <t>Linx Roberts</t>
  </si>
  <si>
    <t>Tim Lunt</t>
  </si>
  <si>
    <t>Shawn Runyan</t>
  </si>
  <si>
    <t>Christian Anderson</t>
  </si>
  <si>
    <t>Logan Baldwin</t>
  </si>
  <si>
    <t>Austin Gibbs</t>
  </si>
  <si>
    <t>Ty Hadley</t>
  </si>
  <si>
    <t>Alex Kawamoto</t>
  </si>
  <si>
    <t>Chase Paxman</t>
  </si>
  <si>
    <t>Mason Paxman</t>
  </si>
  <si>
    <t>Ty Rutledge</t>
  </si>
  <si>
    <t>Anthony Sattiwhite</t>
  </si>
  <si>
    <t>Michael Scheafer</t>
  </si>
  <si>
    <t>Jake Fitton</t>
  </si>
  <si>
    <t>Cayden Moore</t>
  </si>
  <si>
    <t>Michael Okello</t>
  </si>
  <si>
    <t>Keoki Ongoongotau</t>
  </si>
  <si>
    <t>Cole Saunders</t>
  </si>
  <si>
    <t>Brennan Smith</t>
  </si>
  <si>
    <t>Dylon Wall</t>
  </si>
  <si>
    <t>David Wright</t>
  </si>
  <si>
    <t>Josh Loe</t>
  </si>
  <si>
    <t>Eric</t>
  </si>
  <si>
    <t>Manu</t>
  </si>
  <si>
    <t>Oliver Delgado</t>
  </si>
  <si>
    <t>Tony Farley</t>
  </si>
  <si>
    <t>Lennon Betonneg</t>
  </si>
  <si>
    <t>Lennon Betonneq</t>
  </si>
  <si>
    <t>Mike Dolan</t>
  </si>
  <si>
    <t>Charlie O'Brian</t>
  </si>
  <si>
    <t>Camron Nance</t>
  </si>
  <si>
    <t>Zac Preobrazhensky</t>
  </si>
  <si>
    <t>John Sherwood</t>
  </si>
  <si>
    <t>Renzo Vigo</t>
  </si>
  <si>
    <t>Aiden Fratt</t>
  </si>
  <si>
    <t>Adrian Wilde</t>
  </si>
  <si>
    <t>Kyle Runyan</t>
  </si>
  <si>
    <t>1st Playoff</t>
  </si>
  <si>
    <t>2nd Playoff</t>
  </si>
  <si>
    <t>Champion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</si>
</sst>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164" fontId="1" fillId="0" borderId="1" xfId="0" applyNumberFormat="1" applyFont="1" applyBorder="1"/>
    <xf numFmtId="0" fontId="0" fillId="2" borderId="1" xfId="0" applyFill="1" applyBorder="1"/>
    <xf numFmtId="0" fontId="0" fillId="0" borderId="2" xfId="0" applyBorder="1"/>
    <xf numFmtId="164" fontId="1" fillId="0" borderId="0" xfId="0" applyNumberFormat="1" applyFont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/>
    <xf numFmtId="0" fontId="0" fillId="2" borderId="2" xfId="0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workbookViewId="0">
      <selection activeCell="I24" sqref="I24"/>
    </sheetView>
  </sheetViews>
  <sheetFormatPr defaultRowHeight="14.4" x14ac:dyDescent="0.3"/>
  <cols>
    <col min="1" max="1" width="15.88671875" customWidth="1"/>
    <col min="2" max="10" width="11.88671875" style="14" customWidth="1"/>
    <col min="11" max="11" width="12.33203125" customWidth="1"/>
  </cols>
  <sheetData>
    <row r="1" spans="1:12" x14ac:dyDescent="0.3">
      <c r="A1" s="2" t="s">
        <v>0</v>
      </c>
      <c r="B1" s="12" t="s">
        <v>1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62</v>
      </c>
      <c r="I1" s="12" t="s">
        <v>141</v>
      </c>
      <c r="J1" s="12" t="s">
        <v>142</v>
      </c>
      <c r="K1" s="2" t="s">
        <v>26</v>
      </c>
      <c r="L1" s="2" t="s">
        <v>51</v>
      </c>
    </row>
    <row r="2" spans="1:12" x14ac:dyDescent="0.3">
      <c r="A2" s="3" t="s">
        <v>90</v>
      </c>
      <c r="B2" s="13">
        <v>3</v>
      </c>
      <c r="C2" s="13">
        <v>2</v>
      </c>
      <c r="D2" s="13">
        <v>3</v>
      </c>
      <c r="E2" s="13">
        <v>2</v>
      </c>
      <c r="F2" s="13">
        <v>0</v>
      </c>
      <c r="G2" s="13">
        <v>0</v>
      </c>
      <c r="H2" s="13">
        <v>0</v>
      </c>
      <c r="I2" s="13">
        <v>0</v>
      </c>
      <c r="J2" s="13"/>
      <c r="K2" s="7">
        <f>AVERAGE(B2:I2)</f>
        <v>1.25</v>
      </c>
      <c r="L2" s="2">
        <f>SUM(B2:I2)</f>
        <v>10</v>
      </c>
    </row>
    <row r="3" spans="1:12" x14ac:dyDescent="0.3">
      <c r="A3" s="3" t="s">
        <v>128</v>
      </c>
      <c r="B3" s="13">
        <v>3</v>
      </c>
      <c r="C3" s="13">
        <v>0</v>
      </c>
      <c r="D3" s="13">
        <v>0</v>
      </c>
      <c r="E3" s="13">
        <v>6</v>
      </c>
      <c r="F3" s="13">
        <v>0</v>
      </c>
      <c r="G3" s="13">
        <v>4</v>
      </c>
      <c r="H3" s="13">
        <v>4</v>
      </c>
      <c r="I3" s="13">
        <v>4</v>
      </c>
      <c r="J3" s="13"/>
      <c r="K3" s="7">
        <f>AVERAGE(B3:I3)</f>
        <v>2.625</v>
      </c>
      <c r="L3" s="2">
        <f>SUM(B3:I3)</f>
        <v>21</v>
      </c>
    </row>
    <row r="4" spans="1:12" x14ac:dyDescent="0.3">
      <c r="A4" s="3" t="s">
        <v>92</v>
      </c>
      <c r="B4" s="13">
        <v>2</v>
      </c>
      <c r="C4" s="13">
        <v>12</v>
      </c>
      <c r="D4" s="13">
        <v>4</v>
      </c>
      <c r="E4" s="13">
        <v>8</v>
      </c>
      <c r="F4" s="13">
        <v>6</v>
      </c>
      <c r="G4" s="13">
        <v>2</v>
      </c>
      <c r="H4" s="13">
        <v>5</v>
      </c>
      <c r="I4" s="13">
        <v>3</v>
      </c>
      <c r="J4" s="13"/>
      <c r="K4" s="7">
        <f>AVERAGE(B4:I4)</f>
        <v>5.25</v>
      </c>
      <c r="L4" s="2">
        <f>SUM(B4:I4)</f>
        <v>42</v>
      </c>
    </row>
    <row r="5" spans="1:12" x14ac:dyDescent="0.3">
      <c r="A5" s="3" t="s">
        <v>93</v>
      </c>
      <c r="B5" s="13">
        <v>13</v>
      </c>
      <c r="C5" s="13">
        <v>10</v>
      </c>
      <c r="D5" s="13">
        <v>17</v>
      </c>
      <c r="E5" s="13">
        <v>14</v>
      </c>
      <c r="F5" s="13">
        <v>12</v>
      </c>
      <c r="G5" s="13">
        <v>8</v>
      </c>
      <c r="H5" s="13">
        <v>14</v>
      </c>
      <c r="I5" s="13">
        <v>0</v>
      </c>
      <c r="J5" s="13"/>
      <c r="K5" s="7">
        <f>AVERAGE(B5:I5)</f>
        <v>11</v>
      </c>
      <c r="L5" s="2">
        <f>SUM(B5:I5)</f>
        <v>88</v>
      </c>
    </row>
    <row r="6" spans="1:12" x14ac:dyDescent="0.3">
      <c r="A6" s="3" t="s">
        <v>94</v>
      </c>
      <c r="B6" s="13">
        <v>5</v>
      </c>
      <c r="C6" s="13">
        <v>0</v>
      </c>
      <c r="D6" s="13">
        <v>0</v>
      </c>
      <c r="E6" s="13">
        <v>8</v>
      </c>
      <c r="F6" s="13">
        <v>0</v>
      </c>
      <c r="G6" s="13">
        <v>12</v>
      </c>
      <c r="H6" s="13">
        <v>8</v>
      </c>
      <c r="I6" s="13">
        <v>12</v>
      </c>
      <c r="J6" s="13"/>
      <c r="K6" s="7">
        <f>AVERAGE(B6:I6)</f>
        <v>5.625</v>
      </c>
      <c r="L6" s="2">
        <f>SUM(B6:I6)</f>
        <v>45</v>
      </c>
    </row>
    <row r="7" spans="1:12" x14ac:dyDescent="0.3">
      <c r="A7" s="8" t="s">
        <v>95</v>
      </c>
      <c r="B7" s="13">
        <v>8</v>
      </c>
      <c r="C7" s="13">
        <v>0</v>
      </c>
      <c r="D7" s="13">
        <v>16</v>
      </c>
      <c r="E7" s="13">
        <v>10</v>
      </c>
      <c r="F7" s="13">
        <v>12</v>
      </c>
      <c r="G7" s="13">
        <v>4</v>
      </c>
      <c r="H7" s="13">
        <v>4</v>
      </c>
      <c r="I7" s="13">
        <v>10</v>
      </c>
      <c r="J7" s="13"/>
      <c r="K7" s="7">
        <f>AVERAGE(B7:I7)</f>
        <v>8</v>
      </c>
      <c r="L7" s="2">
        <f>SUM(B7:I7)</f>
        <v>64</v>
      </c>
    </row>
    <row r="8" spans="1:12" x14ac:dyDescent="0.3">
      <c r="A8" s="3" t="s">
        <v>96</v>
      </c>
      <c r="B8" s="13">
        <v>0</v>
      </c>
      <c r="C8" s="13">
        <v>10</v>
      </c>
      <c r="D8" s="13">
        <v>4</v>
      </c>
      <c r="E8" s="13">
        <v>0</v>
      </c>
      <c r="F8" s="13">
        <v>5</v>
      </c>
      <c r="G8" s="13">
        <v>0</v>
      </c>
      <c r="H8" s="13">
        <v>0</v>
      </c>
      <c r="I8" s="13">
        <v>0</v>
      </c>
      <c r="J8" s="13"/>
      <c r="K8" s="7">
        <f>AVERAGE(B8:I8)</f>
        <v>2.375</v>
      </c>
      <c r="L8" s="2">
        <f>SUM(B8:I8)</f>
        <v>19</v>
      </c>
    </row>
    <row r="9" spans="1:12" x14ac:dyDescent="0.3">
      <c r="A9" s="3" t="s">
        <v>97</v>
      </c>
      <c r="B9" s="13">
        <v>8</v>
      </c>
      <c r="C9" s="13">
        <v>18</v>
      </c>
      <c r="D9" s="13">
        <v>7</v>
      </c>
      <c r="E9" s="13">
        <v>0</v>
      </c>
      <c r="F9" s="13">
        <v>11</v>
      </c>
      <c r="G9" s="13">
        <v>7</v>
      </c>
      <c r="H9" s="13">
        <v>2</v>
      </c>
      <c r="I9" s="13">
        <v>9</v>
      </c>
      <c r="J9" s="13"/>
      <c r="K9" s="7">
        <f>AVERAGE(B9:I9)</f>
        <v>7.75</v>
      </c>
      <c r="L9" s="2">
        <f>SUM(B9:I9)</f>
        <v>62</v>
      </c>
    </row>
    <row r="10" spans="1:12" x14ac:dyDescent="0.3">
      <c r="A10" s="3" t="s">
        <v>98</v>
      </c>
      <c r="B10" s="14">
        <v>0</v>
      </c>
      <c r="C10" s="14">
        <v>4</v>
      </c>
      <c r="D10" s="14">
        <v>1</v>
      </c>
      <c r="E10" s="14">
        <v>0</v>
      </c>
      <c r="F10" s="14">
        <v>4</v>
      </c>
      <c r="G10" s="14">
        <v>2</v>
      </c>
      <c r="H10" s="14">
        <v>2</v>
      </c>
      <c r="I10" s="14">
        <v>1</v>
      </c>
      <c r="K10" s="7">
        <f>AVERAGE(B10:I10)</f>
        <v>1.75</v>
      </c>
      <c r="L10" s="1">
        <f>SUM(B10:I10)</f>
        <v>14</v>
      </c>
    </row>
    <row r="11" spans="1:12" x14ac:dyDescent="0.3">
      <c r="A11" s="9" t="s">
        <v>99</v>
      </c>
      <c r="B11" s="14">
        <v>3</v>
      </c>
      <c r="C11" s="14">
        <v>0</v>
      </c>
      <c r="D11" s="14">
        <v>0</v>
      </c>
      <c r="E11" s="14">
        <v>2</v>
      </c>
      <c r="F11" s="14">
        <v>0</v>
      </c>
      <c r="G11" s="14">
        <v>0</v>
      </c>
      <c r="H11" s="14">
        <v>0</v>
      </c>
      <c r="I11" s="14">
        <v>0</v>
      </c>
      <c r="K11" s="7">
        <f>AVERAGE(B11:I11)</f>
        <v>0.625</v>
      </c>
      <c r="L11" s="1">
        <f>SUM(B11:I11)</f>
        <v>5</v>
      </c>
    </row>
    <row r="13" spans="1:12" x14ac:dyDescent="0.3">
      <c r="A13" s="2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2"/>
      <c r="L13" s="3"/>
    </row>
    <row r="14" spans="1:12" x14ac:dyDescent="0.3">
      <c r="A14" s="2" t="s">
        <v>0</v>
      </c>
      <c r="B14" s="12" t="s">
        <v>9</v>
      </c>
      <c r="C14" s="12" t="s">
        <v>10</v>
      </c>
      <c r="D14" s="12" t="s">
        <v>11</v>
      </c>
      <c r="E14" s="12" t="s">
        <v>12</v>
      </c>
      <c r="F14" s="12" t="s">
        <v>13</v>
      </c>
      <c r="G14" s="12" t="s">
        <v>14</v>
      </c>
      <c r="H14" s="12" t="s">
        <v>63</v>
      </c>
      <c r="I14" s="12" t="s">
        <v>141</v>
      </c>
      <c r="J14" s="12" t="s">
        <v>142</v>
      </c>
      <c r="K14" s="2" t="s">
        <v>25</v>
      </c>
      <c r="L14" s="3"/>
    </row>
    <row r="15" spans="1:12" x14ac:dyDescent="0.3">
      <c r="A15" s="3" t="s">
        <v>90</v>
      </c>
      <c r="B15" s="13">
        <v>1</v>
      </c>
      <c r="C15" s="13">
        <v>0</v>
      </c>
      <c r="D15" s="13">
        <v>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/>
      <c r="K15" s="2">
        <f>SUM(B15:I15)</f>
        <v>2</v>
      </c>
      <c r="L15" s="3"/>
    </row>
    <row r="16" spans="1:12" x14ac:dyDescent="0.3">
      <c r="A16" s="3" t="s">
        <v>91</v>
      </c>
      <c r="B16" s="13">
        <v>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/>
      <c r="K16" s="2">
        <f>SUM(B16:I16)</f>
        <v>1</v>
      </c>
      <c r="L16" s="3"/>
    </row>
    <row r="17" spans="1:12" x14ac:dyDescent="0.3">
      <c r="A17" s="3" t="s">
        <v>92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1</v>
      </c>
      <c r="J17" s="13"/>
      <c r="K17" s="2">
        <f>SUM(B17:I17)</f>
        <v>2</v>
      </c>
      <c r="L17" s="3"/>
    </row>
    <row r="18" spans="1:12" x14ac:dyDescent="0.3">
      <c r="A18" s="3" t="s">
        <v>93</v>
      </c>
      <c r="B18" s="13">
        <v>2</v>
      </c>
      <c r="C18" s="13">
        <v>0</v>
      </c>
      <c r="D18" s="13">
        <v>2</v>
      </c>
      <c r="E18" s="13">
        <v>2</v>
      </c>
      <c r="F18" s="13">
        <v>2</v>
      </c>
      <c r="G18" s="13">
        <v>1</v>
      </c>
      <c r="H18" s="13">
        <v>2</v>
      </c>
      <c r="I18" s="13">
        <v>0</v>
      </c>
      <c r="J18" s="13"/>
      <c r="K18" s="2">
        <f>SUM(B18:I18)</f>
        <v>11</v>
      </c>
      <c r="L18" s="3"/>
    </row>
    <row r="19" spans="1:12" x14ac:dyDescent="0.3">
      <c r="A19" s="3" t="s">
        <v>94</v>
      </c>
      <c r="B19" s="13">
        <v>1</v>
      </c>
      <c r="C19" s="13">
        <v>0</v>
      </c>
      <c r="D19" s="13">
        <v>0</v>
      </c>
      <c r="E19" s="13">
        <v>2</v>
      </c>
      <c r="F19" s="13">
        <v>0</v>
      </c>
      <c r="G19" s="13">
        <v>4</v>
      </c>
      <c r="H19" s="13">
        <v>2</v>
      </c>
      <c r="I19" s="13">
        <v>3</v>
      </c>
      <c r="J19" s="13"/>
      <c r="K19" s="2">
        <f>SUM(B19:I19)</f>
        <v>12</v>
      </c>
      <c r="L19" s="3"/>
    </row>
    <row r="20" spans="1:12" x14ac:dyDescent="0.3">
      <c r="A20" s="8" t="s">
        <v>95</v>
      </c>
      <c r="B20" s="13">
        <v>0</v>
      </c>
      <c r="C20" s="13">
        <v>0</v>
      </c>
      <c r="D20" s="13">
        <v>2</v>
      </c>
      <c r="E20" s="13">
        <v>2</v>
      </c>
      <c r="F20" s="13">
        <v>0</v>
      </c>
      <c r="G20" s="13">
        <v>0</v>
      </c>
      <c r="H20" s="13">
        <v>0</v>
      </c>
      <c r="I20" s="13">
        <v>0</v>
      </c>
      <c r="J20" s="13"/>
      <c r="K20" s="2">
        <f>SUM(B20:I20)</f>
        <v>4</v>
      </c>
      <c r="L20" s="3"/>
    </row>
    <row r="21" spans="1:12" x14ac:dyDescent="0.3">
      <c r="A21" s="3" t="s">
        <v>96</v>
      </c>
      <c r="B21" s="13">
        <v>0</v>
      </c>
      <c r="C21" s="13">
        <v>2</v>
      </c>
      <c r="D21" s="13">
        <v>0</v>
      </c>
      <c r="E21" s="13">
        <v>0</v>
      </c>
      <c r="F21" s="13">
        <v>1</v>
      </c>
      <c r="G21" s="13">
        <v>0</v>
      </c>
      <c r="H21" s="13">
        <v>0</v>
      </c>
      <c r="I21" s="13">
        <v>0</v>
      </c>
      <c r="J21" s="13"/>
      <c r="K21" s="2">
        <f>SUM(B21:I21)</f>
        <v>3</v>
      </c>
      <c r="L21" s="3"/>
    </row>
    <row r="22" spans="1:12" x14ac:dyDescent="0.3">
      <c r="A22" s="3" t="s">
        <v>97</v>
      </c>
      <c r="B22" s="13">
        <v>1</v>
      </c>
      <c r="C22" s="13">
        <v>4</v>
      </c>
      <c r="D22" s="13">
        <v>1</v>
      </c>
      <c r="E22" s="13">
        <v>0</v>
      </c>
      <c r="F22" s="13">
        <v>1</v>
      </c>
      <c r="G22" s="13">
        <v>1</v>
      </c>
      <c r="H22" s="13">
        <v>0</v>
      </c>
      <c r="I22" s="13">
        <v>2</v>
      </c>
      <c r="J22" s="13"/>
      <c r="K22" s="3">
        <f>SUM(B22:I22)</f>
        <v>10</v>
      </c>
      <c r="L22" s="3"/>
    </row>
    <row r="23" spans="1:12" x14ac:dyDescent="0.3">
      <c r="A23" s="3" t="s">
        <v>98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K23" s="11">
        <f>SUM(B23:I23)</f>
        <v>0</v>
      </c>
    </row>
    <row r="24" spans="1:12" x14ac:dyDescent="0.3">
      <c r="A24" s="9" t="s">
        <v>99</v>
      </c>
      <c r="B24" s="14">
        <v>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K24" s="11">
        <f>SUM(B24:I24)</f>
        <v>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J24" sqref="J24"/>
    </sheetView>
  </sheetViews>
  <sheetFormatPr defaultRowHeight="14.4" x14ac:dyDescent="0.3"/>
  <cols>
    <col min="1" max="1" width="17.33203125" customWidth="1"/>
    <col min="2" max="10" width="11" style="14" customWidth="1"/>
    <col min="11" max="11" width="12.6640625" style="1" customWidth="1"/>
  </cols>
  <sheetData>
    <row r="1" spans="1:12" x14ac:dyDescent="0.3">
      <c r="A1" s="2" t="s">
        <v>0</v>
      </c>
      <c r="B1" s="12" t="s">
        <v>1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62</v>
      </c>
      <c r="I1" s="12" t="s">
        <v>141</v>
      </c>
      <c r="J1" s="12" t="s">
        <v>142</v>
      </c>
      <c r="K1" s="2" t="s">
        <v>26</v>
      </c>
      <c r="L1" s="2" t="s">
        <v>51</v>
      </c>
    </row>
    <row r="2" spans="1:12" x14ac:dyDescent="0.3">
      <c r="A2" s="3" t="s">
        <v>82</v>
      </c>
      <c r="B2" s="13">
        <v>0</v>
      </c>
      <c r="C2" s="13">
        <v>12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3">
        <v>0</v>
      </c>
      <c r="L2" s="3">
        <v>0</v>
      </c>
    </row>
    <row r="3" spans="1:12" x14ac:dyDescent="0.3">
      <c r="A3" s="3" t="s">
        <v>83</v>
      </c>
      <c r="B3" s="13">
        <v>5</v>
      </c>
      <c r="C3" s="13">
        <v>4</v>
      </c>
      <c r="D3" s="13">
        <v>20</v>
      </c>
      <c r="E3" s="13">
        <v>4</v>
      </c>
      <c r="F3" s="13">
        <v>10</v>
      </c>
      <c r="G3" s="13">
        <v>0</v>
      </c>
      <c r="H3" s="13">
        <v>13</v>
      </c>
      <c r="I3" s="13">
        <v>17</v>
      </c>
      <c r="J3" s="13">
        <v>12</v>
      </c>
      <c r="K3" s="7">
        <f>AVERAGE(B3:J3)</f>
        <v>9.4444444444444446</v>
      </c>
      <c r="L3" s="2">
        <f>SUM(B3:J3)</f>
        <v>85</v>
      </c>
    </row>
    <row r="4" spans="1:12" x14ac:dyDescent="0.3">
      <c r="A4" s="3" t="s">
        <v>84</v>
      </c>
      <c r="B4" s="13">
        <v>0</v>
      </c>
      <c r="C4" s="13">
        <v>0</v>
      </c>
      <c r="D4" s="13">
        <v>0</v>
      </c>
      <c r="E4" s="13">
        <v>20</v>
      </c>
      <c r="F4" s="13">
        <v>0</v>
      </c>
      <c r="G4" s="13">
        <v>25</v>
      </c>
      <c r="H4" s="13">
        <v>18</v>
      </c>
      <c r="I4" s="13">
        <v>0</v>
      </c>
      <c r="J4" s="13">
        <v>16</v>
      </c>
      <c r="K4" s="7">
        <f>AVERAGE(B4:J4)</f>
        <v>8.7777777777777786</v>
      </c>
      <c r="L4" s="2">
        <f>SUM(B4:J4)</f>
        <v>79</v>
      </c>
    </row>
    <row r="5" spans="1:12" x14ac:dyDescent="0.3">
      <c r="A5" s="3" t="s">
        <v>85</v>
      </c>
      <c r="B5" s="13">
        <v>6</v>
      </c>
      <c r="C5" s="13">
        <v>0</v>
      </c>
      <c r="D5" s="13">
        <v>2</v>
      </c>
      <c r="E5" s="13">
        <v>0</v>
      </c>
      <c r="F5" s="13">
        <v>12</v>
      </c>
      <c r="G5" s="13">
        <v>4</v>
      </c>
      <c r="H5" s="13">
        <v>6</v>
      </c>
      <c r="I5" s="13">
        <v>13</v>
      </c>
      <c r="J5" s="13">
        <v>0</v>
      </c>
      <c r="K5" s="7">
        <f>AVERAGE(B5:J5)</f>
        <v>4.7777777777777777</v>
      </c>
      <c r="L5" s="2">
        <f>SUM(B5:J5)</f>
        <v>43</v>
      </c>
    </row>
    <row r="6" spans="1:12" x14ac:dyDescent="0.3">
      <c r="A6" s="3" t="s">
        <v>86</v>
      </c>
      <c r="B6" s="13">
        <v>10</v>
      </c>
      <c r="C6" s="13">
        <v>0</v>
      </c>
      <c r="D6" s="13">
        <v>7</v>
      </c>
      <c r="E6" s="13">
        <v>3</v>
      </c>
      <c r="F6" s="13">
        <v>12</v>
      </c>
      <c r="G6" s="13">
        <v>0</v>
      </c>
      <c r="H6" s="13">
        <v>0</v>
      </c>
      <c r="I6" s="13">
        <v>2</v>
      </c>
      <c r="J6" s="13">
        <v>12</v>
      </c>
      <c r="K6" s="7">
        <f>AVERAGE(B6:J6)</f>
        <v>5.1111111111111107</v>
      </c>
      <c r="L6" s="2">
        <f>SUM(B6:J6)</f>
        <v>46</v>
      </c>
    </row>
    <row r="7" spans="1:12" x14ac:dyDescent="0.3">
      <c r="A7" s="9" t="s">
        <v>87</v>
      </c>
      <c r="B7" s="13">
        <v>12</v>
      </c>
      <c r="C7" s="13">
        <v>21</v>
      </c>
      <c r="D7" s="13">
        <v>19</v>
      </c>
      <c r="E7" s="13">
        <v>12</v>
      </c>
      <c r="F7" s="13">
        <v>16</v>
      </c>
      <c r="G7" s="13">
        <v>14</v>
      </c>
      <c r="H7" s="13">
        <v>13</v>
      </c>
      <c r="I7" s="13">
        <v>20</v>
      </c>
      <c r="J7" s="13">
        <v>14</v>
      </c>
      <c r="K7" s="7">
        <f>AVERAGE(B7:J7)</f>
        <v>15.666666666666666</v>
      </c>
      <c r="L7" s="2">
        <f>SUM(B7:J7)</f>
        <v>141</v>
      </c>
    </row>
    <row r="8" spans="1:12" x14ac:dyDescent="0.3">
      <c r="A8" s="3" t="s">
        <v>88</v>
      </c>
      <c r="B8" s="13">
        <v>23</v>
      </c>
      <c r="C8" s="13">
        <v>7</v>
      </c>
      <c r="D8" s="13">
        <v>8</v>
      </c>
      <c r="E8" s="13">
        <v>13</v>
      </c>
      <c r="F8" s="13">
        <v>5</v>
      </c>
      <c r="G8" s="13">
        <v>8</v>
      </c>
      <c r="H8" s="13">
        <v>12</v>
      </c>
      <c r="I8" s="13">
        <v>10</v>
      </c>
      <c r="J8" s="13">
        <v>6</v>
      </c>
      <c r="K8" s="7">
        <f>AVERAGE(B8:J8)</f>
        <v>10.222222222222221</v>
      </c>
      <c r="L8" s="2">
        <f>SUM(B8:J8)</f>
        <v>92</v>
      </c>
    </row>
    <row r="9" spans="1:12" x14ac:dyDescent="0.3">
      <c r="A9" s="3" t="s">
        <v>89</v>
      </c>
      <c r="B9" s="13">
        <v>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7">
        <f>AVERAGE(B9:J9)</f>
        <v>0.22222222222222221</v>
      </c>
      <c r="L9" s="2">
        <f>SUM(B9:J9)</f>
        <v>2</v>
      </c>
    </row>
    <row r="10" spans="1:12" x14ac:dyDescent="0.3">
      <c r="A10" s="3" t="s">
        <v>125</v>
      </c>
      <c r="B10" s="13"/>
      <c r="C10" s="13"/>
      <c r="D10" s="13">
        <v>4</v>
      </c>
      <c r="E10" s="13">
        <v>0</v>
      </c>
      <c r="F10" s="13">
        <v>0</v>
      </c>
      <c r="G10" s="13">
        <v>0</v>
      </c>
      <c r="H10" s="13">
        <v>2</v>
      </c>
      <c r="I10" s="13">
        <v>0</v>
      </c>
      <c r="J10" s="13">
        <v>0</v>
      </c>
      <c r="K10" s="7">
        <f>AVERAGE(B10:J10)</f>
        <v>0.8571428571428571</v>
      </c>
      <c r="L10" s="2">
        <f>SUM(B10:J10)</f>
        <v>6</v>
      </c>
    </row>
    <row r="11" spans="1:12" x14ac:dyDescent="0.3">
      <c r="A11" s="3"/>
      <c r="B11" s="13"/>
      <c r="C11" s="13"/>
      <c r="D11" s="13"/>
      <c r="E11" s="13"/>
      <c r="F11" s="17"/>
      <c r="G11" s="13"/>
      <c r="H11" s="13"/>
      <c r="I11" s="13"/>
      <c r="J11" s="13"/>
      <c r="K11" s="7" t="e">
        <f>AVERAGE(B11:G11)</f>
        <v>#DIV/0!</v>
      </c>
      <c r="L11" s="2">
        <f t="shared" ref="L11:L12" si="0">SUM(B11:G11)</f>
        <v>0</v>
      </c>
    </row>
    <row r="12" spans="1:12" x14ac:dyDescent="0.3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7" t="e">
        <f>AVERAGE(B12:G12)</f>
        <v>#DIV/0!</v>
      </c>
      <c r="L12" s="2">
        <f t="shared" si="0"/>
        <v>0</v>
      </c>
    </row>
    <row r="13" spans="1:12" x14ac:dyDescent="0.3">
      <c r="K13" s="10"/>
      <c r="L13" s="1"/>
    </row>
    <row r="15" spans="1:12" x14ac:dyDescent="0.3">
      <c r="A15" s="2" t="s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2"/>
    </row>
    <row r="16" spans="1:12" x14ac:dyDescent="0.3">
      <c r="A16" s="2" t="s">
        <v>0</v>
      </c>
      <c r="B16" s="12" t="s">
        <v>9</v>
      </c>
      <c r="C16" s="12" t="s">
        <v>10</v>
      </c>
      <c r="D16" s="12" t="s">
        <v>11</v>
      </c>
      <c r="E16" s="12" t="s">
        <v>12</v>
      </c>
      <c r="F16" s="12" t="s">
        <v>13</v>
      </c>
      <c r="G16" s="12" t="s">
        <v>14</v>
      </c>
      <c r="H16" s="12" t="s">
        <v>63</v>
      </c>
      <c r="I16" s="12" t="s">
        <v>141</v>
      </c>
      <c r="J16" s="12" t="s">
        <v>142</v>
      </c>
      <c r="K16" s="2" t="s">
        <v>25</v>
      </c>
    </row>
    <row r="17" spans="1:11" x14ac:dyDescent="0.3">
      <c r="A17" s="3" t="s">
        <v>82</v>
      </c>
      <c r="B17" s="13">
        <v>0</v>
      </c>
      <c r="C17" s="13">
        <v>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2">
        <f>SUM(B17:J17)</f>
        <v>2</v>
      </c>
    </row>
    <row r="18" spans="1:11" x14ac:dyDescent="0.3">
      <c r="A18" s="3" t="s">
        <v>83</v>
      </c>
      <c r="B18" s="13">
        <v>1</v>
      </c>
      <c r="C18" s="13">
        <v>0</v>
      </c>
      <c r="D18" s="13">
        <v>3</v>
      </c>
      <c r="E18" s="13">
        <v>0</v>
      </c>
      <c r="F18" s="13">
        <v>2</v>
      </c>
      <c r="G18" s="13">
        <v>0</v>
      </c>
      <c r="H18" s="13">
        <v>2</v>
      </c>
      <c r="I18" s="13">
        <v>4</v>
      </c>
      <c r="J18" s="13">
        <v>1</v>
      </c>
      <c r="K18" s="2">
        <f>SUM(B18:J18)</f>
        <v>13</v>
      </c>
    </row>
    <row r="19" spans="1:11" x14ac:dyDescent="0.3">
      <c r="A19" s="3" t="s">
        <v>84</v>
      </c>
      <c r="B19" s="13">
        <v>0</v>
      </c>
      <c r="C19" s="13">
        <v>0</v>
      </c>
      <c r="D19" s="13">
        <v>0</v>
      </c>
      <c r="E19" s="13">
        <v>4</v>
      </c>
      <c r="F19" s="13">
        <v>0</v>
      </c>
      <c r="G19" s="13">
        <v>4</v>
      </c>
      <c r="H19" s="13">
        <v>0</v>
      </c>
      <c r="I19" s="13">
        <v>0</v>
      </c>
      <c r="J19" s="13">
        <v>0</v>
      </c>
      <c r="K19" s="2">
        <f>SUM(B19:J19)</f>
        <v>8</v>
      </c>
    </row>
    <row r="20" spans="1:11" x14ac:dyDescent="0.3">
      <c r="A20" s="3" t="s">
        <v>85</v>
      </c>
      <c r="B20" s="13">
        <v>0</v>
      </c>
      <c r="C20" s="13">
        <v>0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2">
        <f>SUM(B20:J20)</f>
        <v>1</v>
      </c>
    </row>
    <row r="21" spans="1:11" x14ac:dyDescent="0.3">
      <c r="A21" s="3" t="s">
        <v>86</v>
      </c>
      <c r="B21" s="13">
        <v>2</v>
      </c>
      <c r="C21" s="13">
        <v>0</v>
      </c>
      <c r="D21" s="13">
        <v>1</v>
      </c>
      <c r="E21" s="13">
        <v>1</v>
      </c>
      <c r="F21" s="13">
        <v>2</v>
      </c>
      <c r="G21" s="13">
        <v>0</v>
      </c>
      <c r="H21" s="13">
        <v>0</v>
      </c>
      <c r="I21" s="13">
        <v>0</v>
      </c>
      <c r="J21" s="13">
        <v>2</v>
      </c>
      <c r="K21" s="2">
        <f>SUM(B21:J21)</f>
        <v>8</v>
      </c>
    </row>
    <row r="22" spans="1:11" x14ac:dyDescent="0.3">
      <c r="A22" s="9" t="s">
        <v>87</v>
      </c>
      <c r="B22" s="13">
        <v>1</v>
      </c>
      <c r="C22" s="13">
        <v>3</v>
      </c>
      <c r="D22" s="13">
        <v>3</v>
      </c>
      <c r="E22" s="13">
        <v>2</v>
      </c>
      <c r="F22" s="13">
        <v>3</v>
      </c>
      <c r="G22" s="13">
        <v>4</v>
      </c>
      <c r="H22" s="13">
        <v>1</v>
      </c>
      <c r="I22" s="13">
        <v>4</v>
      </c>
      <c r="J22" s="13">
        <v>4</v>
      </c>
      <c r="K22" s="2">
        <f>SUM(B22:J22)</f>
        <v>25</v>
      </c>
    </row>
    <row r="23" spans="1:11" x14ac:dyDescent="0.3">
      <c r="A23" s="3" t="s">
        <v>88</v>
      </c>
      <c r="B23" s="13">
        <v>1</v>
      </c>
      <c r="C23" s="13">
        <v>1</v>
      </c>
      <c r="D23" s="13">
        <v>0</v>
      </c>
      <c r="E23" s="13">
        <v>1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2">
        <f>SUM(B23:J23)</f>
        <v>4</v>
      </c>
    </row>
    <row r="24" spans="1:11" x14ac:dyDescent="0.3">
      <c r="A24" s="3" t="s">
        <v>125</v>
      </c>
      <c r="B24" s="13"/>
      <c r="C24" s="13"/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2">
        <f>SUM(B24:J24)</f>
        <v>1</v>
      </c>
    </row>
    <row r="25" spans="1:11" x14ac:dyDescent="0.3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2">
        <f t="shared" ref="K25" si="1">SUM(B25:G25)</f>
        <v>0</v>
      </c>
    </row>
    <row r="26" spans="1:11" x14ac:dyDescent="0.3">
      <c r="A26" s="3"/>
      <c r="B26" s="13"/>
      <c r="C26" s="13"/>
      <c r="D26" s="13"/>
      <c r="E26" s="13"/>
      <c r="F26" s="17"/>
      <c r="G26" s="13"/>
      <c r="H26" s="13"/>
      <c r="I26" s="13"/>
      <c r="J26" s="13"/>
      <c r="K26" s="2">
        <f t="shared" ref="K26:K27" si="2">SUM(B26:G26)</f>
        <v>0</v>
      </c>
    </row>
    <row r="27" spans="1:11" x14ac:dyDescent="0.3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2">
        <f t="shared" si="2"/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tabSelected="1" workbookViewId="0">
      <selection activeCell="K2" sqref="K2"/>
    </sheetView>
  </sheetViews>
  <sheetFormatPr defaultRowHeight="14.4" x14ac:dyDescent="0.3"/>
  <cols>
    <col min="1" max="1" width="14.88671875" customWidth="1"/>
    <col min="2" max="11" width="12.5546875" style="14" customWidth="1"/>
    <col min="12" max="12" width="11.88671875" style="1" customWidth="1"/>
  </cols>
  <sheetData>
    <row r="1" spans="1:13" x14ac:dyDescent="0.3">
      <c r="A1" s="2" t="s">
        <v>0</v>
      </c>
      <c r="B1" s="12" t="s">
        <v>1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62</v>
      </c>
      <c r="I1" s="12" t="s">
        <v>141</v>
      </c>
      <c r="J1" s="12" t="s">
        <v>142</v>
      </c>
      <c r="K1" s="12" t="s">
        <v>143</v>
      </c>
      <c r="L1" s="2" t="s">
        <v>26</v>
      </c>
      <c r="M1" s="2" t="s">
        <v>51</v>
      </c>
    </row>
    <row r="2" spans="1:13" x14ac:dyDescent="0.3">
      <c r="A2" s="3" t="s">
        <v>72</v>
      </c>
      <c r="B2" s="13">
        <v>2</v>
      </c>
      <c r="C2" s="13">
        <v>0</v>
      </c>
      <c r="D2" s="13">
        <v>0</v>
      </c>
      <c r="E2" s="13">
        <v>0</v>
      </c>
      <c r="F2" s="13">
        <v>2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7">
        <f>AVERAGE(B2:K2)</f>
        <v>0.4</v>
      </c>
      <c r="M2" s="2">
        <f>SUM(B2:K2)</f>
        <v>4</v>
      </c>
    </row>
    <row r="3" spans="1:13" x14ac:dyDescent="0.3">
      <c r="A3" s="3" t="s">
        <v>73</v>
      </c>
      <c r="B3" s="13">
        <v>8</v>
      </c>
      <c r="C3" s="13">
        <v>17</v>
      </c>
      <c r="D3" s="13">
        <v>5</v>
      </c>
      <c r="E3" s="13">
        <v>10</v>
      </c>
      <c r="F3" s="13">
        <v>14</v>
      </c>
      <c r="G3" s="13">
        <v>9</v>
      </c>
      <c r="H3" s="13">
        <v>10</v>
      </c>
      <c r="I3" s="13">
        <v>6</v>
      </c>
      <c r="J3" s="13">
        <v>0</v>
      </c>
      <c r="K3" s="13">
        <v>0</v>
      </c>
      <c r="L3" s="7">
        <f>AVERAGE(B3:K3)</f>
        <v>7.9</v>
      </c>
      <c r="M3" s="2">
        <f>SUM(B3:K3)</f>
        <v>79</v>
      </c>
    </row>
    <row r="4" spans="1:13" x14ac:dyDescent="0.3">
      <c r="A4" s="8" t="s">
        <v>74</v>
      </c>
      <c r="B4" s="13">
        <v>3</v>
      </c>
      <c r="C4" s="13">
        <v>4</v>
      </c>
      <c r="D4" s="13">
        <v>10</v>
      </c>
      <c r="E4" s="13">
        <v>0</v>
      </c>
      <c r="F4" s="13">
        <v>11</v>
      </c>
      <c r="G4" s="13">
        <v>13</v>
      </c>
      <c r="H4" s="13">
        <v>6</v>
      </c>
      <c r="I4" s="13">
        <v>6</v>
      </c>
      <c r="J4" s="13">
        <v>17</v>
      </c>
      <c r="K4" s="13">
        <v>13</v>
      </c>
      <c r="L4" s="7">
        <f>AVERAGE(B4:K4)</f>
        <v>8.3000000000000007</v>
      </c>
      <c r="M4" s="2">
        <f>SUM(B4:K4)</f>
        <v>83</v>
      </c>
    </row>
    <row r="5" spans="1:13" x14ac:dyDescent="0.3">
      <c r="A5" s="3" t="s">
        <v>75</v>
      </c>
      <c r="B5" s="13">
        <v>5</v>
      </c>
      <c r="C5" s="13">
        <v>4</v>
      </c>
      <c r="D5" s="13">
        <v>2</v>
      </c>
      <c r="E5" s="13">
        <v>5</v>
      </c>
      <c r="F5" s="13">
        <v>1</v>
      </c>
      <c r="G5" s="13">
        <v>9</v>
      </c>
      <c r="H5" s="13">
        <v>4</v>
      </c>
      <c r="I5" s="13">
        <v>6</v>
      </c>
      <c r="J5" s="13">
        <v>2</v>
      </c>
      <c r="K5" s="13">
        <v>3</v>
      </c>
      <c r="L5" s="7">
        <f>AVERAGE(B5:K5)</f>
        <v>4.0999999999999996</v>
      </c>
      <c r="M5" s="2">
        <f>SUM(B5:K5)</f>
        <v>41</v>
      </c>
    </row>
    <row r="6" spans="1:13" x14ac:dyDescent="0.3">
      <c r="A6" s="3" t="s">
        <v>76</v>
      </c>
      <c r="B6" s="13">
        <v>6</v>
      </c>
      <c r="C6" s="13">
        <v>0</v>
      </c>
      <c r="D6" s="13">
        <v>5</v>
      </c>
      <c r="E6" s="13">
        <v>0</v>
      </c>
      <c r="F6" s="13">
        <v>0</v>
      </c>
      <c r="G6" s="13">
        <v>12</v>
      </c>
      <c r="H6" s="13">
        <v>0</v>
      </c>
      <c r="I6" s="13">
        <v>7</v>
      </c>
      <c r="J6" s="13">
        <v>8</v>
      </c>
      <c r="K6" s="13">
        <v>10</v>
      </c>
      <c r="L6" s="7">
        <f>AVERAGE(B6:K6)</f>
        <v>4.8</v>
      </c>
      <c r="M6" s="2">
        <f>SUM(B6:K6)</f>
        <v>48</v>
      </c>
    </row>
    <row r="7" spans="1:13" x14ac:dyDescent="0.3">
      <c r="A7" s="3" t="s">
        <v>77</v>
      </c>
      <c r="B7" s="13">
        <v>3</v>
      </c>
      <c r="C7" s="13">
        <v>0</v>
      </c>
      <c r="D7" s="13">
        <v>0</v>
      </c>
      <c r="E7" s="13">
        <v>2</v>
      </c>
      <c r="F7" s="13">
        <v>0</v>
      </c>
      <c r="G7" s="13">
        <v>0</v>
      </c>
      <c r="H7" s="13">
        <v>0</v>
      </c>
      <c r="I7" s="13">
        <v>2</v>
      </c>
      <c r="J7" s="13">
        <v>0</v>
      </c>
      <c r="K7" s="13">
        <v>0</v>
      </c>
      <c r="L7" s="7">
        <f>AVERAGE(B7:K7)</f>
        <v>0.7</v>
      </c>
      <c r="M7" s="2">
        <f>SUM(B7:K7)</f>
        <v>7</v>
      </c>
    </row>
    <row r="8" spans="1:13" x14ac:dyDescent="0.3">
      <c r="A8" s="3" t="s">
        <v>78</v>
      </c>
      <c r="B8" s="13">
        <v>0</v>
      </c>
      <c r="C8" s="13">
        <v>10</v>
      </c>
      <c r="D8" s="13">
        <v>0</v>
      </c>
      <c r="E8" s="13">
        <v>0</v>
      </c>
      <c r="F8" s="13">
        <v>8</v>
      </c>
      <c r="G8" s="13">
        <v>16</v>
      </c>
      <c r="H8" s="13">
        <v>4</v>
      </c>
      <c r="I8" s="13">
        <v>5</v>
      </c>
      <c r="J8" s="13">
        <v>7</v>
      </c>
      <c r="K8" s="13">
        <v>0</v>
      </c>
      <c r="L8" s="7">
        <f>AVERAGE(B8:K8)</f>
        <v>5</v>
      </c>
      <c r="M8" s="2">
        <f>SUM(B8:K8)</f>
        <v>50</v>
      </c>
    </row>
    <row r="9" spans="1:13" x14ac:dyDescent="0.3">
      <c r="A9" s="3" t="s">
        <v>79</v>
      </c>
      <c r="B9" s="13">
        <v>22</v>
      </c>
      <c r="C9" s="13">
        <v>27</v>
      </c>
      <c r="D9" s="13">
        <v>25</v>
      </c>
      <c r="E9" s="13">
        <v>19</v>
      </c>
      <c r="F9" s="13">
        <v>15</v>
      </c>
      <c r="G9" s="13">
        <v>0</v>
      </c>
      <c r="H9" s="13">
        <v>26</v>
      </c>
      <c r="I9" s="13">
        <v>16</v>
      </c>
      <c r="J9" s="13">
        <v>25</v>
      </c>
      <c r="K9" s="13">
        <v>13</v>
      </c>
      <c r="L9" s="7">
        <f>AVERAGE(B9:K9)</f>
        <v>18.8</v>
      </c>
      <c r="M9" s="2">
        <f>SUM(B9:K9)</f>
        <v>188</v>
      </c>
    </row>
    <row r="10" spans="1:13" x14ac:dyDescent="0.3">
      <c r="A10" s="3" t="s">
        <v>80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7</v>
      </c>
      <c r="H10" s="13">
        <v>3</v>
      </c>
      <c r="I10" s="13">
        <v>0</v>
      </c>
      <c r="J10" s="13">
        <v>3</v>
      </c>
      <c r="K10" s="13">
        <v>0</v>
      </c>
      <c r="L10" s="7">
        <f>AVERAGE(B10:K10)</f>
        <v>1.3</v>
      </c>
      <c r="M10" s="2">
        <f>SUM(B10:K10)</f>
        <v>13</v>
      </c>
    </row>
    <row r="11" spans="1:13" x14ac:dyDescent="0.3">
      <c r="A11" s="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7" t="e">
        <f>AVERAGE(B11:G11)</f>
        <v>#DIV/0!</v>
      </c>
      <c r="M11" s="2">
        <f>SUM(B11:G11)</f>
        <v>0</v>
      </c>
    </row>
    <row r="12" spans="1:13" x14ac:dyDescent="0.3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7" t="e">
        <f>AVERAGE(B12:G12)</f>
        <v>#DIV/0!</v>
      </c>
      <c r="M12" s="2">
        <f>SUM(B12:G12)</f>
        <v>0</v>
      </c>
    </row>
    <row r="15" spans="1:13" x14ac:dyDescent="0.3">
      <c r="A15" s="2" t="s">
        <v>18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"/>
    </row>
    <row r="16" spans="1:13" x14ac:dyDescent="0.3">
      <c r="A16" s="2" t="s">
        <v>0</v>
      </c>
      <c r="B16" s="12" t="s">
        <v>9</v>
      </c>
      <c r="C16" s="12" t="s">
        <v>10</v>
      </c>
      <c r="D16" s="12" t="s">
        <v>11</v>
      </c>
      <c r="E16" s="12" t="s">
        <v>12</v>
      </c>
      <c r="F16" s="12" t="s">
        <v>13</v>
      </c>
      <c r="G16" s="12" t="s">
        <v>14</v>
      </c>
      <c r="H16" s="12" t="s">
        <v>63</v>
      </c>
      <c r="I16" s="12" t="s">
        <v>141</v>
      </c>
      <c r="J16" s="12" t="s">
        <v>142</v>
      </c>
      <c r="K16" s="12" t="s">
        <v>143</v>
      </c>
      <c r="L16" s="2" t="s">
        <v>25</v>
      </c>
    </row>
    <row r="17" spans="1:12" x14ac:dyDescent="0.3">
      <c r="A17" s="3" t="s">
        <v>72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2">
        <f>SUM(B17:K17)</f>
        <v>0</v>
      </c>
    </row>
    <row r="18" spans="1:12" x14ac:dyDescent="0.3">
      <c r="A18" s="3" t="s">
        <v>73</v>
      </c>
      <c r="B18" s="13">
        <v>2</v>
      </c>
      <c r="C18" s="13">
        <v>3</v>
      </c>
      <c r="D18" s="13">
        <v>1</v>
      </c>
      <c r="E18" s="13">
        <v>2</v>
      </c>
      <c r="F18" s="13">
        <v>2</v>
      </c>
      <c r="G18" s="13">
        <v>1</v>
      </c>
      <c r="H18" s="13">
        <v>3</v>
      </c>
      <c r="I18" s="13">
        <v>2</v>
      </c>
      <c r="J18" s="13">
        <v>0</v>
      </c>
      <c r="K18" s="13">
        <v>0</v>
      </c>
      <c r="L18" s="2">
        <f>SUM(B18:K18)</f>
        <v>16</v>
      </c>
    </row>
    <row r="19" spans="1:12" x14ac:dyDescent="0.3">
      <c r="A19" s="8" t="s">
        <v>74</v>
      </c>
      <c r="B19" s="13">
        <v>1</v>
      </c>
      <c r="C19" s="13">
        <v>0</v>
      </c>
      <c r="D19" s="13">
        <v>0</v>
      </c>
      <c r="E19" s="13">
        <v>0</v>
      </c>
      <c r="F19" s="13">
        <v>1</v>
      </c>
      <c r="G19" s="13">
        <v>2</v>
      </c>
      <c r="H19" s="13">
        <v>0</v>
      </c>
      <c r="I19" s="13">
        <v>1</v>
      </c>
      <c r="J19" s="13">
        <v>1</v>
      </c>
      <c r="K19" s="13">
        <v>1</v>
      </c>
      <c r="L19" s="2">
        <f>SUM(B19:K19)</f>
        <v>7</v>
      </c>
    </row>
    <row r="20" spans="1:12" x14ac:dyDescent="0.3">
      <c r="A20" s="3" t="s">
        <v>75</v>
      </c>
      <c r="B20" s="13">
        <v>0</v>
      </c>
      <c r="C20" s="13">
        <v>0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2">
        <f>SUM(B20:K20)</f>
        <v>1</v>
      </c>
    </row>
    <row r="21" spans="1:12" x14ac:dyDescent="0.3">
      <c r="A21" s="3" t="s">
        <v>76</v>
      </c>
      <c r="B21" s="13">
        <v>2</v>
      </c>
      <c r="C21" s="13">
        <v>0</v>
      </c>
      <c r="D21" s="13">
        <v>1</v>
      </c>
      <c r="E21" s="13">
        <v>0</v>
      </c>
      <c r="F21" s="13">
        <v>0</v>
      </c>
      <c r="G21" s="13">
        <v>1</v>
      </c>
      <c r="H21" s="13">
        <v>0</v>
      </c>
      <c r="I21" s="13">
        <v>1</v>
      </c>
      <c r="J21" s="13">
        <v>2</v>
      </c>
      <c r="K21" s="13">
        <v>2</v>
      </c>
      <c r="L21" s="2">
        <f>SUM(B21:K21)</f>
        <v>9</v>
      </c>
    </row>
    <row r="22" spans="1:12" x14ac:dyDescent="0.3">
      <c r="A22" s="3" t="s">
        <v>77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2">
        <f>SUM(B22:K22)</f>
        <v>0</v>
      </c>
    </row>
    <row r="23" spans="1:12" x14ac:dyDescent="0.3">
      <c r="A23" s="3" t="s">
        <v>78</v>
      </c>
      <c r="B23" s="13">
        <v>0</v>
      </c>
      <c r="C23" s="13">
        <v>1</v>
      </c>
      <c r="D23" s="13">
        <v>0</v>
      </c>
      <c r="E23" s="13">
        <v>0</v>
      </c>
      <c r="F23" s="13">
        <v>0</v>
      </c>
      <c r="G23" s="13">
        <v>2</v>
      </c>
      <c r="H23" s="13">
        <v>1</v>
      </c>
      <c r="I23" s="13">
        <v>1</v>
      </c>
      <c r="J23" s="13">
        <v>1</v>
      </c>
      <c r="K23" s="13">
        <v>0</v>
      </c>
      <c r="L23" s="2">
        <f>SUM(B23:K23)</f>
        <v>6</v>
      </c>
    </row>
    <row r="24" spans="1:12" x14ac:dyDescent="0.3">
      <c r="A24" s="3" t="s">
        <v>79</v>
      </c>
      <c r="B24" s="13">
        <v>3</v>
      </c>
      <c r="C24" s="13">
        <v>3</v>
      </c>
      <c r="D24" s="13">
        <v>5</v>
      </c>
      <c r="E24" s="13">
        <v>3</v>
      </c>
      <c r="F24" s="13">
        <v>3</v>
      </c>
      <c r="G24" s="13">
        <v>0</v>
      </c>
      <c r="H24" s="13">
        <v>5</v>
      </c>
      <c r="I24" s="13">
        <v>2</v>
      </c>
      <c r="J24" s="13">
        <v>4</v>
      </c>
      <c r="K24" s="13">
        <v>2</v>
      </c>
      <c r="L24" s="2">
        <f>SUM(B24:K24)</f>
        <v>30</v>
      </c>
    </row>
    <row r="25" spans="1:12" x14ac:dyDescent="0.3">
      <c r="A25" s="3" t="s">
        <v>80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1</v>
      </c>
      <c r="H25" s="13">
        <v>1</v>
      </c>
      <c r="I25" s="13">
        <v>0</v>
      </c>
      <c r="J25" s="13">
        <v>1</v>
      </c>
      <c r="K25" s="13">
        <v>0</v>
      </c>
      <c r="L25" s="2">
        <f>SUM(B25:K25)</f>
        <v>3</v>
      </c>
    </row>
    <row r="26" spans="1:12" x14ac:dyDescent="0.3">
      <c r="A26" s="3"/>
      <c r="B26" s="13"/>
      <c r="C26" s="13"/>
      <c r="D26" s="17"/>
      <c r="E26" s="13"/>
      <c r="F26" s="13"/>
      <c r="G26" s="13"/>
      <c r="H26" s="13"/>
      <c r="I26" s="13"/>
      <c r="J26" s="13"/>
      <c r="K26" s="13"/>
      <c r="L26" s="2">
        <f>SUM(B26:G26)</f>
        <v>0</v>
      </c>
    </row>
    <row r="27" spans="1:12" x14ac:dyDescent="0.3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">
        <f>SUM(B27:G27)</f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workbookViewId="0">
      <selection activeCell="I24" sqref="I24"/>
    </sheetView>
  </sheetViews>
  <sheetFormatPr defaultRowHeight="14.4" x14ac:dyDescent="0.3"/>
  <cols>
    <col min="1" max="1" width="11" customWidth="1"/>
    <col min="2" max="10" width="11.44140625" style="14" customWidth="1"/>
    <col min="11" max="11" width="13.44140625" customWidth="1"/>
  </cols>
  <sheetData>
    <row r="1" spans="1:12" x14ac:dyDescent="0.3">
      <c r="A1" t="s">
        <v>54</v>
      </c>
      <c r="B1" s="12" t="s">
        <v>1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62</v>
      </c>
      <c r="I1" s="12" t="s">
        <v>141</v>
      </c>
      <c r="J1" s="12" t="s">
        <v>142</v>
      </c>
      <c r="K1" s="2" t="s">
        <v>26</v>
      </c>
      <c r="L1" s="2" t="s">
        <v>51</v>
      </c>
    </row>
    <row r="2" spans="1:12" x14ac:dyDescent="0.3">
      <c r="A2" t="s">
        <v>64</v>
      </c>
      <c r="B2" s="13">
        <v>7</v>
      </c>
      <c r="C2" s="13">
        <v>7</v>
      </c>
      <c r="D2" s="13">
        <v>0</v>
      </c>
      <c r="E2" s="13">
        <v>10</v>
      </c>
      <c r="F2" s="13">
        <v>6</v>
      </c>
      <c r="G2" s="13">
        <v>21</v>
      </c>
      <c r="H2" s="13">
        <v>13</v>
      </c>
      <c r="I2" s="13">
        <v>9</v>
      </c>
      <c r="J2" s="13"/>
      <c r="K2" s="7">
        <f>AVERAGE(B2:I2)</f>
        <v>9.125</v>
      </c>
      <c r="L2" s="2">
        <f>SUM(B2:I2)</f>
        <v>73</v>
      </c>
    </row>
    <row r="3" spans="1:12" x14ac:dyDescent="0.3">
      <c r="A3" t="s">
        <v>65</v>
      </c>
      <c r="B3" s="13">
        <v>27</v>
      </c>
      <c r="C3" s="13">
        <v>2</v>
      </c>
      <c r="D3" s="13">
        <v>3</v>
      </c>
      <c r="E3" s="13">
        <v>3</v>
      </c>
      <c r="F3" s="13">
        <v>0</v>
      </c>
      <c r="G3" s="13">
        <v>0</v>
      </c>
      <c r="H3" s="13">
        <v>0</v>
      </c>
      <c r="I3" s="13">
        <v>3</v>
      </c>
      <c r="J3" s="13"/>
      <c r="K3" s="7">
        <f>AVERAGE(B3:I3)</f>
        <v>4.75</v>
      </c>
      <c r="L3" s="2">
        <f>SUM(B3:I3)</f>
        <v>38</v>
      </c>
    </row>
    <row r="4" spans="1:12" x14ac:dyDescent="0.3">
      <c r="A4" t="s">
        <v>66</v>
      </c>
      <c r="B4" s="13">
        <v>12</v>
      </c>
      <c r="C4" s="13">
        <v>3</v>
      </c>
      <c r="D4" s="13">
        <v>0</v>
      </c>
      <c r="E4" s="13">
        <v>16</v>
      </c>
      <c r="F4" s="13">
        <v>7</v>
      </c>
      <c r="G4" s="13">
        <v>8</v>
      </c>
      <c r="H4" s="13">
        <v>9</v>
      </c>
      <c r="I4" s="13">
        <v>0</v>
      </c>
      <c r="J4" s="13"/>
      <c r="K4" s="7">
        <f>AVERAGE(B4:I4)</f>
        <v>6.875</v>
      </c>
      <c r="L4" s="2">
        <f>SUM(B4:I4)</f>
        <v>55</v>
      </c>
    </row>
    <row r="5" spans="1:12" x14ac:dyDescent="0.3">
      <c r="A5" t="s">
        <v>67</v>
      </c>
      <c r="B5" s="13">
        <v>5</v>
      </c>
      <c r="C5" s="13">
        <v>9</v>
      </c>
      <c r="D5" s="13">
        <v>3</v>
      </c>
      <c r="E5" s="13">
        <v>11</v>
      </c>
      <c r="F5" s="13">
        <v>3</v>
      </c>
      <c r="G5" s="13">
        <v>10</v>
      </c>
      <c r="H5" s="13">
        <v>2</v>
      </c>
      <c r="I5" s="13">
        <v>3</v>
      </c>
      <c r="J5" s="13"/>
      <c r="K5" s="7">
        <f>AVERAGE(B5:I5)</f>
        <v>5.75</v>
      </c>
      <c r="L5" s="2">
        <f>SUM(B5:I5)</f>
        <v>46</v>
      </c>
    </row>
    <row r="6" spans="1:12" x14ac:dyDescent="0.3">
      <c r="A6" t="s">
        <v>68</v>
      </c>
      <c r="B6" s="13">
        <v>0</v>
      </c>
      <c r="C6" s="13">
        <v>0</v>
      </c>
      <c r="D6" s="13">
        <v>0</v>
      </c>
      <c r="E6" s="13">
        <v>3</v>
      </c>
      <c r="F6" s="13">
        <v>4</v>
      </c>
      <c r="G6" s="13">
        <v>2</v>
      </c>
      <c r="H6" s="13">
        <v>0</v>
      </c>
      <c r="I6" s="13">
        <v>3</v>
      </c>
      <c r="J6" s="13"/>
      <c r="K6" s="7">
        <f>AVERAGE(B6:I6)</f>
        <v>1.5</v>
      </c>
      <c r="L6" s="2">
        <f>SUM(B6:I6)</f>
        <v>12</v>
      </c>
    </row>
    <row r="7" spans="1:12" x14ac:dyDescent="0.3">
      <c r="A7" t="s">
        <v>69</v>
      </c>
      <c r="B7" s="13">
        <v>0</v>
      </c>
      <c r="C7" s="13">
        <v>3</v>
      </c>
      <c r="D7" s="13">
        <v>4</v>
      </c>
      <c r="E7" s="13">
        <v>6</v>
      </c>
      <c r="F7" s="13">
        <v>3</v>
      </c>
      <c r="G7" s="13">
        <v>0</v>
      </c>
      <c r="H7" s="13">
        <v>0</v>
      </c>
      <c r="I7" s="13">
        <v>15</v>
      </c>
      <c r="J7" s="13"/>
      <c r="K7" s="7">
        <f>AVERAGE(B7:I7)</f>
        <v>3.875</v>
      </c>
      <c r="L7" s="2">
        <f>SUM(B7:I7)</f>
        <v>31</v>
      </c>
    </row>
    <row r="8" spans="1:12" x14ac:dyDescent="0.3">
      <c r="A8" t="s">
        <v>70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/>
      <c r="K8" s="7">
        <f>AVERAGE(B8:I8)</f>
        <v>0</v>
      </c>
      <c r="L8" s="2">
        <f>SUM(B8:I8)</f>
        <v>0</v>
      </c>
    </row>
    <row r="9" spans="1:12" x14ac:dyDescent="0.3">
      <c r="A9" t="s">
        <v>71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12</v>
      </c>
      <c r="I9" s="13">
        <v>0</v>
      </c>
      <c r="J9" s="13"/>
      <c r="K9" s="7">
        <f>AVERAGE(B9:I9)</f>
        <v>1.5</v>
      </c>
      <c r="L9" s="11">
        <f>SUM(B9:I9)</f>
        <v>12</v>
      </c>
    </row>
    <row r="10" spans="1:12" x14ac:dyDescent="0.3">
      <c r="A10" t="s">
        <v>81</v>
      </c>
      <c r="B10" s="13">
        <v>0</v>
      </c>
      <c r="C10" s="13">
        <v>10</v>
      </c>
      <c r="D10" s="13">
        <v>4</v>
      </c>
      <c r="E10" s="13">
        <v>0</v>
      </c>
      <c r="F10" s="13">
        <v>0</v>
      </c>
      <c r="G10" s="13">
        <v>0</v>
      </c>
      <c r="H10" s="13">
        <v>4</v>
      </c>
      <c r="I10" s="13">
        <v>0</v>
      </c>
      <c r="J10" s="13"/>
      <c r="K10" s="2">
        <f>AVERAGE(B10:I10)</f>
        <v>2.25</v>
      </c>
      <c r="L10" s="18">
        <f>SUM(B10:I10)</f>
        <v>18</v>
      </c>
    </row>
    <row r="11" spans="1:12" x14ac:dyDescent="0.3">
      <c r="A11" t="s">
        <v>126</v>
      </c>
      <c r="B11" s="13">
        <v>0</v>
      </c>
      <c r="C11" s="13">
        <v>0</v>
      </c>
      <c r="D11" s="13">
        <v>5</v>
      </c>
      <c r="E11" s="13">
        <v>9</v>
      </c>
      <c r="F11" s="13">
        <v>11</v>
      </c>
      <c r="G11" s="13">
        <v>11</v>
      </c>
      <c r="H11" s="13">
        <v>18</v>
      </c>
      <c r="I11" s="13">
        <v>7</v>
      </c>
      <c r="J11" s="13"/>
      <c r="K11" s="2"/>
    </row>
    <row r="12" spans="1:12" x14ac:dyDescent="0.3">
      <c r="A12" t="s">
        <v>127</v>
      </c>
      <c r="B12" s="13">
        <v>0</v>
      </c>
      <c r="C12" s="13">
        <v>0</v>
      </c>
      <c r="D12" s="13">
        <v>11</v>
      </c>
      <c r="E12" s="13">
        <v>0</v>
      </c>
      <c r="F12" s="13">
        <v>0</v>
      </c>
      <c r="G12" s="13">
        <v>0</v>
      </c>
      <c r="H12" s="13">
        <v>0</v>
      </c>
      <c r="I12" s="13">
        <v>9</v>
      </c>
      <c r="J12" s="13"/>
      <c r="K12" s="2"/>
    </row>
    <row r="13" spans="1:12" x14ac:dyDescent="0.3">
      <c r="B13" s="12"/>
      <c r="C13" s="12"/>
      <c r="D13" s="12"/>
      <c r="E13" s="12"/>
      <c r="F13" s="12"/>
      <c r="G13" s="12"/>
      <c r="H13" s="12"/>
      <c r="I13" s="12"/>
      <c r="J13" s="12"/>
      <c r="K13" s="2"/>
    </row>
    <row r="14" spans="1:12" x14ac:dyDescent="0.3">
      <c r="A14" t="s">
        <v>61</v>
      </c>
      <c r="B14" s="12" t="s">
        <v>9</v>
      </c>
      <c r="C14" s="12" t="s">
        <v>10</v>
      </c>
      <c r="D14" s="12" t="s">
        <v>11</v>
      </c>
      <c r="E14" s="12" t="s">
        <v>12</v>
      </c>
      <c r="F14" s="12" t="s">
        <v>13</v>
      </c>
      <c r="G14" s="12" t="s">
        <v>14</v>
      </c>
      <c r="H14" s="12" t="s">
        <v>63</v>
      </c>
      <c r="I14" s="12" t="s">
        <v>141</v>
      </c>
      <c r="J14" s="12" t="s">
        <v>142</v>
      </c>
      <c r="K14" s="2" t="s">
        <v>25</v>
      </c>
    </row>
    <row r="15" spans="1:12" x14ac:dyDescent="0.3">
      <c r="A15" t="s">
        <v>64</v>
      </c>
      <c r="B15" s="13">
        <v>1</v>
      </c>
      <c r="C15" s="13">
        <v>1</v>
      </c>
      <c r="D15" s="13">
        <v>0</v>
      </c>
      <c r="E15" s="13">
        <v>2</v>
      </c>
      <c r="F15" s="13">
        <v>2</v>
      </c>
      <c r="G15" s="13">
        <v>3</v>
      </c>
      <c r="H15" s="13">
        <v>1</v>
      </c>
      <c r="I15" s="13">
        <v>3</v>
      </c>
      <c r="J15" s="13"/>
      <c r="K15" s="2">
        <f>SUM(B15:I15)</f>
        <v>13</v>
      </c>
    </row>
    <row r="16" spans="1:12" x14ac:dyDescent="0.3">
      <c r="A16" t="s">
        <v>65</v>
      </c>
      <c r="B16" s="13">
        <v>7</v>
      </c>
      <c r="C16" s="13">
        <v>0</v>
      </c>
      <c r="D16" s="13">
        <v>0</v>
      </c>
      <c r="E16" s="13">
        <v>1</v>
      </c>
      <c r="F16" s="13">
        <v>0</v>
      </c>
      <c r="G16" s="13">
        <v>0</v>
      </c>
      <c r="H16" s="13"/>
      <c r="I16" s="13">
        <v>1</v>
      </c>
      <c r="J16" s="13"/>
      <c r="K16" s="2">
        <f t="shared" ref="K16:K24" si="0">SUM(B16:G16)</f>
        <v>8</v>
      </c>
    </row>
    <row r="17" spans="1:11" x14ac:dyDescent="0.3">
      <c r="A17" t="s">
        <v>66</v>
      </c>
      <c r="B17" s="13">
        <v>2</v>
      </c>
      <c r="C17" s="13">
        <v>1</v>
      </c>
      <c r="D17" s="13">
        <v>0</v>
      </c>
      <c r="E17" s="13">
        <v>4</v>
      </c>
      <c r="F17" s="13">
        <v>1</v>
      </c>
      <c r="G17" s="13">
        <v>0</v>
      </c>
      <c r="H17" s="13">
        <v>1</v>
      </c>
      <c r="I17" s="13"/>
      <c r="J17" s="13"/>
      <c r="K17" s="2">
        <f>SUM(B17:H17)</f>
        <v>9</v>
      </c>
    </row>
    <row r="18" spans="1:11" x14ac:dyDescent="0.3">
      <c r="A18" t="s">
        <v>67</v>
      </c>
      <c r="B18" s="13">
        <v>1</v>
      </c>
      <c r="C18" s="13">
        <v>3</v>
      </c>
      <c r="D18" s="13">
        <v>1</v>
      </c>
      <c r="E18" s="13">
        <v>1</v>
      </c>
      <c r="F18" s="13">
        <v>1</v>
      </c>
      <c r="G18" s="13">
        <v>2</v>
      </c>
      <c r="H18" s="13"/>
      <c r="I18" s="13">
        <v>1</v>
      </c>
      <c r="J18" s="13"/>
      <c r="K18" s="2">
        <f t="shared" si="0"/>
        <v>9</v>
      </c>
    </row>
    <row r="19" spans="1:11" x14ac:dyDescent="0.3">
      <c r="A19" t="s">
        <v>68</v>
      </c>
      <c r="B19" s="13">
        <v>0</v>
      </c>
      <c r="C19" s="13">
        <v>0</v>
      </c>
      <c r="D19" s="13">
        <v>0</v>
      </c>
      <c r="E19" s="13">
        <v>1</v>
      </c>
      <c r="F19" s="13">
        <v>0</v>
      </c>
      <c r="G19" s="13">
        <v>0</v>
      </c>
      <c r="H19" s="13"/>
      <c r="I19" s="13">
        <v>1</v>
      </c>
      <c r="J19" s="13"/>
      <c r="K19" s="2">
        <f t="shared" si="0"/>
        <v>1</v>
      </c>
    </row>
    <row r="20" spans="1:11" x14ac:dyDescent="0.3">
      <c r="A20" t="s">
        <v>69</v>
      </c>
      <c r="B20" s="13">
        <v>0</v>
      </c>
      <c r="C20" s="13">
        <v>1</v>
      </c>
      <c r="D20" s="13">
        <v>0</v>
      </c>
      <c r="E20" s="13">
        <v>2</v>
      </c>
      <c r="F20" s="13">
        <v>1</v>
      </c>
      <c r="G20" s="13">
        <v>0</v>
      </c>
      <c r="H20" s="13"/>
      <c r="I20" s="13">
        <v>3</v>
      </c>
      <c r="J20" s="13"/>
      <c r="K20" s="2">
        <f t="shared" si="0"/>
        <v>4</v>
      </c>
    </row>
    <row r="21" spans="1:11" x14ac:dyDescent="0.3">
      <c r="A21" t="s">
        <v>70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/>
      <c r="I21" s="13"/>
      <c r="J21" s="13"/>
      <c r="K21" s="2">
        <f t="shared" si="0"/>
        <v>0</v>
      </c>
    </row>
    <row r="22" spans="1:11" x14ac:dyDescent="0.3">
      <c r="A22" t="s">
        <v>71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2</v>
      </c>
      <c r="I22" s="13"/>
      <c r="J22" s="13"/>
      <c r="K22" s="2">
        <f>SUM(B22:H22)</f>
        <v>2</v>
      </c>
    </row>
    <row r="23" spans="1:11" x14ac:dyDescent="0.3">
      <c r="A23" t="s">
        <v>126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1</v>
      </c>
      <c r="H23" s="14">
        <v>2</v>
      </c>
      <c r="I23" s="14">
        <v>1</v>
      </c>
      <c r="K23" s="18">
        <f>SUM(B23:I23)</f>
        <v>4</v>
      </c>
    </row>
    <row r="24" spans="1:11" x14ac:dyDescent="0.3">
      <c r="A24" t="s">
        <v>127</v>
      </c>
      <c r="B24" s="14">
        <v>0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I24" s="14">
        <v>1</v>
      </c>
      <c r="K24" s="18">
        <f t="shared" si="0"/>
        <v>1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workbookViewId="0">
      <selection activeCell="J8" sqref="J8"/>
    </sheetView>
  </sheetViews>
  <sheetFormatPr defaultRowHeight="14.4" x14ac:dyDescent="0.3"/>
  <cols>
    <col min="1" max="1" width="15" customWidth="1"/>
    <col min="2" max="10" width="11" style="14" customWidth="1"/>
    <col min="11" max="11" width="13.109375" style="16" customWidth="1"/>
    <col min="12" max="12" width="9.109375" style="14"/>
  </cols>
  <sheetData>
    <row r="1" spans="1:12" x14ac:dyDescent="0.3">
      <c r="A1" s="2" t="s">
        <v>54</v>
      </c>
      <c r="B1" s="12" t="s">
        <v>1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62</v>
      </c>
      <c r="I1" s="12" t="s">
        <v>141</v>
      </c>
      <c r="J1" s="12" t="s">
        <v>142</v>
      </c>
      <c r="K1" s="12" t="s">
        <v>26</v>
      </c>
      <c r="L1" s="12" t="s">
        <v>51</v>
      </c>
    </row>
    <row r="2" spans="1:12" x14ac:dyDescent="0.3">
      <c r="A2" s="3" t="s">
        <v>55</v>
      </c>
      <c r="B2" s="13">
        <v>14</v>
      </c>
      <c r="C2" s="13">
        <v>9</v>
      </c>
      <c r="D2" s="13">
        <v>4</v>
      </c>
      <c r="E2" s="13">
        <v>0</v>
      </c>
      <c r="F2" s="13">
        <v>3</v>
      </c>
      <c r="G2" s="13">
        <v>2</v>
      </c>
      <c r="H2" s="13">
        <v>0</v>
      </c>
      <c r="I2" s="13">
        <v>0</v>
      </c>
      <c r="J2" s="13"/>
      <c r="K2" s="15">
        <f>AVERAGE(B2:I2)</f>
        <v>4</v>
      </c>
      <c r="L2" s="12">
        <f>SUM(B2:I2)</f>
        <v>32</v>
      </c>
    </row>
    <row r="3" spans="1:12" x14ac:dyDescent="0.3">
      <c r="A3" s="3" t="s">
        <v>56</v>
      </c>
      <c r="B3" s="13">
        <v>11</v>
      </c>
      <c r="C3" s="13">
        <v>6</v>
      </c>
      <c r="D3" s="13">
        <v>8</v>
      </c>
      <c r="E3" s="13">
        <v>0</v>
      </c>
      <c r="F3" s="13">
        <v>2</v>
      </c>
      <c r="G3" s="13">
        <v>9</v>
      </c>
      <c r="H3" s="13">
        <v>8</v>
      </c>
      <c r="I3" s="13">
        <v>0</v>
      </c>
      <c r="J3" s="13"/>
      <c r="K3" s="15">
        <f>AVERAGE(B3:I3)</f>
        <v>5.5</v>
      </c>
      <c r="L3" s="12">
        <f>SUM(B3:I3)</f>
        <v>44</v>
      </c>
    </row>
    <row r="4" spans="1:12" x14ac:dyDescent="0.3">
      <c r="A4" s="3" t="s">
        <v>57</v>
      </c>
      <c r="B4" s="13">
        <v>25</v>
      </c>
      <c r="C4" s="13">
        <v>13</v>
      </c>
      <c r="D4" s="13">
        <v>17</v>
      </c>
      <c r="E4" s="13">
        <v>10</v>
      </c>
      <c r="F4" s="13">
        <v>4</v>
      </c>
      <c r="G4" s="13">
        <v>18</v>
      </c>
      <c r="H4" s="13">
        <v>14</v>
      </c>
      <c r="I4" s="13">
        <v>8</v>
      </c>
      <c r="J4" s="13">
        <v>9</v>
      </c>
      <c r="K4" s="15">
        <f>AVERAGE(B4:J4)</f>
        <v>13.111111111111111</v>
      </c>
      <c r="L4" s="12">
        <f>SUM(B4:J4)</f>
        <v>118</v>
      </c>
    </row>
    <row r="5" spans="1:12" x14ac:dyDescent="0.3">
      <c r="A5" s="3" t="s">
        <v>58</v>
      </c>
      <c r="B5" s="13">
        <v>5</v>
      </c>
      <c r="C5" s="13">
        <v>2</v>
      </c>
      <c r="D5" s="13">
        <v>7</v>
      </c>
      <c r="E5" s="13">
        <v>0</v>
      </c>
      <c r="F5" s="13">
        <v>5</v>
      </c>
      <c r="G5" s="13">
        <v>3</v>
      </c>
      <c r="H5" s="13">
        <v>8</v>
      </c>
      <c r="I5" s="13">
        <v>14</v>
      </c>
      <c r="J5" s="13">
        <v>6</v>
      </c>
      <c r="K5" s="15">
        <f>AVERAGE(B5:J5)</f>
        <v>5.5555555555555554</v>
      </c>
      <c r="L5" s="12">
        <f>SUM(B5:J5)</f>
        <v>50</v>
      </c>
    </row>
    <row r="6" spans="1:12" x14ac:dyDescent="0.3">
      <c r="A6" s="3" t="s">
        <v>59</v>
      </c>
      <c r="B6" s="13">
        <v>15</v>
      </c>
      <c r="C6" s="13">
        <v>6</v>
      </c>
      <c r="D6" s="13">
        <v>9</v>
      </c>
      <c r="E6" s="13">
        <v>14</v>
      </c>
      <c r="F6" s="13">
        <v>12</v>
      </c>
      <c r="G6" s="13">
        <v>0</v>
      </c>
      <c r="H6" s="13">
        <v>0</v>
      </c>
      <c r="I6" s="13">
        <v>9</v>
      </c>
      <c r="J6" s="13">
        <v>7</v>
      </c>
      <c r="K6" s="15">
        <f>AVERAGE(B6:J6)</f>
        <v>8</v>
      </c>
      <c r="L6" s="12">
        <f>SUM(B6:J6)</f>
        <v>72</v>
      </c>
    </row>
    <row r="7" spans="1:12" x14ac:dyDescent="0.3">
      <c r="A7" s="3" t="s">
        <v>60</v>
      </c>
      <c r="B7" s="13">
        <v>15</v>
      </c>
      <c r="C7" s="13">
        <v>11</v>
      </c>
      <c r="D7" s="13">
        <v>0</v>
      </c>
      <c r="E7" s="13">
        <v>12</v>
      </c>
      <c r="F7" s="13">
        <v>9</v>
      </c>
      <c r="G7" s="13">
        <v>16</v>
      </c>
      <c r="H7" s="13">
        <v>6</v>
      </c>
      <c r="I7" s="13">
        <v>0</v>
      </c>
      <c r="J7" s="13">
        <v>10</v>
      </c>
      <c r="K7" s="15">
        <f>AVERAGE(B7:J7)</f>
        <v>8.7777777777777786</v>
      </c>
      <c r="L7" s="12">
        <f>SUM(B7:J7)</f>
        <v>79</v>
      </c>
    </row>
    <row r="8" spans="1:12" x14ac:dyDescent="0.3">
      <c r="A8" s="8" t="s">
        <v>129</v>
      </c>
      <c r="B8" s="13"/>
      <c r="C8" s="13"/>
      <c r="D8" s="13"/>
      <c r="E8" s="13">
        <v>6</v>
      </c>
      <c r="F8" s="13">
        <v>0</v>
      </c>
      <c r="G8" s="13">
        <v>0</v>
      </c>
      <c r="H8" s="13">
        <v>5</v>
      </c>
      <c r="I8" s="13">
        <v>6</v>
      </c>
      <c r="J8" s="13">
        <v>0</v>
      </c>
      <c r="K8" s="15">
        <f>AVERAGE(B8:J8)</f>
        <v>2.8333333333333335</v>
      </c>
      <c r="L8" s="12">
        <f>SUM(B8:J8)</f>
        <v>17</v>
      </c>
    </row>
    <row r="9" spans="1:12" x14ac:dyDescent="0.3">
      <c r="A9" s="8" t="s">
        <v>130</v>
      </c>
      <c r="B9" s="13"/>
      <c r="C9" s="13">
        <v>0</v>
      </c>
      <c r="D9" s="13"/>
      <c r="E9" s="13">
        <v>18</v>
      </c>
      <c r="F9" s="13">
        <v>0</v>
      </c>
      <c r="G9" s="13">
        <v>0</v>
      </c>
      <c r="H9" s="13">
        <v>19</v>
      </c>
      <c r="I9" s="13">
        <v>16</v>
      </c>
      <c r="J9" s="13">
        <v>7</v>
      </c>
      <c r="K9" s="15">
        <f>AVERAGE(B9:J9)</f>
        <v>8.5714285714285712</v>
      </c>
      <c r="L9" s="12">
        <f>SUM(B9:J9)</f>
        <v>60</v>
      </c>
    </row>
    <row r="10" spans="1:12" x14ac:dyDescent="0.3">
      <c r="A10" s="8" t="s">
        <v>132</v>
      </c>
      <c r="B10" s="13"/>
      <c r="C10" s="13"/>
      <c r="D10" s="13"/>
      <c r="E10" s="13"/>
      <c r="F10" s="13">
        <v>0</v>
      </c>
      <c r="G10" s="13">
        <v>0</v>
      </c>
      <c r="H10" s="13">
        <v>0</v>
      </c>
      <c r="I10" s="13">
        <v>0</v>
      </c>
      <c r="J10" s="13"/>
      <c r="K10" s="15">
        <f>AVERAGE(B10:I10)</f>
        <v>0</v>
      </c>
      <c r="L10" s="12">
        <f>SUM(B10:I10)</f>
        <v>0</v>
      </c>
    </row>
    <row r="11" spans="1:12" x14ac:dyDescent="0.3">
      <c r="A11" s="19" t="s">
        <v>133</v>
      </c>
      <c r="F11" s="14">
        <v>0</v>
      </c>
      <c r="G11" s="14">
        <v>0</v>
      </c>
      <c r="H11" s="14">
        <v>0</v>
      </c>
      <c r="I11" s="14">
        <v>0</v>
      </c>
      <c r="K11" s="16">
        <f>AVERAGE(B11:I11)</f>
        <v>0</v>
      </c>
      <c r="L11" s="14">
        <f>SUM(B11:I11)</f>
        <v>0</v>
      </c>
    </row>
    <row r="12" spans="1:12" x14ac:dyDescent="0.3">
      <c r="A12" s="19" t="s">
        <v>136</v>
      </c>
      <c r="F12" s="14">
        <v>0</v>
      </c>
      <c r="G12" s="14">
        <v>0</v>
      </c>
      <c r="H12" s="14">
        <v>0</v>
      </c>
      <c r="I12" s="14">
        <v>0</v>
      </c>
      <c r="K12" s="16">
        <f>AVERAGE(B12:I12)</f>
        <v>0</v>
      </c>
      <c r="L12" s="14">
        <f>SUM(B12:I12)</f>
        <v>0</v>
      </c>
    </row>
    <row r="13" spans="1:12" x14ac:dyDescent="0.3">
      <c r="A13" s="19" t="s">
        <v>137</v>
      </c>
      <c r="F13" s="14">
        <v>0</v>
      </c>
      <c r="G13" s="14">
        <v>0</v>
      </c>
      <c r="H13" s="14">
        <v>0</v>
      </c>
      <c r="I13" s="14">
        <v>0</v>
      </c>
      <c r="K13" s="16">
        <f>AVERAGE(B13:I13)</f>
        <v>0</v>
      </c>
      <c r="L13" s="14">
        <f>SUM(B13:I13)</f>
        <v>0</v>
      </c>
    </row>
    <row r="14" spans="1:12" x14ac:dyDescent="0.3">
      <c r="A14" s="19" t="s">
        <v>135</v>
      </c>
      <c r="F14" s="14">
        <v>0</v>
      </c>
      <c r="G14" s="14">
        <v>10</v>
      </c>
      <c r="H14" s="14">
        <v>0</v>
      </c>
      <c r="I14" s="14">
        <v>0</v>
      </c>
      <c r="K14" s="16">
        <f>AVERAGE(B14:I14)</f>
        <v>2.5</v>
      </c>
      <c r="L14" s="14">
        <f>SUM(B14:I14)</f>
        <v>10</v>
      </c>
    </row>
    <row r="15" spans="1:12" x14ac:dyDescent="0.3">
      <c r="A15" s="19" t="s">
        <v>134</v>
      </c>
      <c r="F15" s="14">
        <v>0</v>
      </c>
      <c r="H15" s="14">
        <v>0</v>
      </c>
      <c r="I15" s="14">
        <v>0</v>
      </c>
    </row>
    <row r="16" spans="1:12" x14ac:dyDescent="0.3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3">
      <c r="A17" s="2" t="s">
        <v>61</v>
      </c>
      <c r="B17" s="12" t="s">
        <v>9</v>
      </c>
      <c r="C17" s="12" t="s">
        <v>10</v>
      </c>
      <c r="D17" s="12" t="s">
        <v>11</v>
      </c>
      <c r="E17" s="12" t="s">
        <v>12</v>
      </c>
      <c r="F17" s="12" t="s">
        <v>13</v>
      </c>
      <c r="G17" s="12" t="s">
        <v>14</v>
      </c>
      <c r="H17" s="12" t="s">
        <v>63</v>
      </c>
      <c r="I17" s="12" t="s">
        <v>141</v>
      </c>
      <c r="J17" s="12" t="s">
        <v>142</v>
      </c>
      <c r="K17" s="12" t="s">
        <v>25</v>
      </c>
    </row>
    <row r="18" spans="1:11" x14ac:dyDescent="0.3">
      <c r="A18" s="3" t="s">
        <v>55</v>
      </c>
      <c r="B18" s="13">
        <v>0</v>
      </c>
      <c r="C18" s="13"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/>
      <c r="K18" s="12">
        <f>SUM(B18:I18)</f>
        <v>1</v>
      </c>
    </row>
    <row r="19" spans="1:11" x14ac:dyDescent="0.3">
      <c r="A19" s="3" t="s">
        <v>56</v>
      </c>
      <c r="B19" s="13">
        <v>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2</v>
      </c>
      <c r="I19" s="13">
        <v>0</v>
      </c>
      <c r="J19" s="13"/>
      <c r="K19" s="12">
        <f>SUM(B19:I19)</f>
        <v>3</v>
      </c>
    </row>
    <row r="20" spans="1:11" x14ac:dyDescent="0.3">
      <c r="A20" s="3" t="s">
        <v>57</v>
      </c>
      <c r="B20" s="13">
        <v>1</v>
      </c>
      <c r="C20" s="13">
        <v>1</v>
      </c>
      <c r="D20" s="13">
        <v>1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1</v>
      </c>
      <c r="K20" s="12">
        <f>SUM(B20:J20)</f>
        <v>5</v>
      </c>
    </row>
    <row r="21" spans="1:11" x14ac:dyDescent="0.3">
      <c r="A21" s="3" t="s">
        <v>58</v>
      </c>
      <c r="B21" s="13">
        <v>1</v>
      </c>
      <c r="C21" s="13">
        <v>0</v>
      </c>
      <c r="D21" s="13">
        <v>1</v>
      </c>
      <c r="E21" s="13">
        <v>0</v>
      </c>
      <c r="F21" s="13">
        <v>1</v>
      </c>
      <c r="G21" s="13">
        <v>1</v>
      </c>
      <c r="H21" s="13">
        <v>2</v>
      </c>
      <c r="I21" s="13">
        <v>2</v>
      </c>
      <c r="J21" s="13">
        <v>2</v>
      </c>
      <c r="K21" s="12">
        <f>SUM(B21:J21)</f>
        <v>10</v>
      </c>
    </row>
    <row r="22" spans="1:11" x14ac:dyDescent="0.3">
      <c r="A22" s="3" t="s">
        <v>59</v>
      </c>
      <c r="B22" s="13">
        <v>2</v>
      </c>
      <c r="C22" s="13">
        <v>2</v>
      </c>
      <c r="D22" s="13">
        <v>1</v>
      </c>
      <c r="E22" s="13">
        <v>4</v>
      </c>
      <c r="F22" s="13">
        <v>4</v>
      </c>
      <c r="G22" s="13">
        <v>0</v>
      </c>
      <c r="H22" s="13">
        <v>0</v>
      </c>
      <c r="I22" s="13">
        <v>3</v>
      </c>
      <c r="J22" s="13">
        <v>1</v>
      </c>
      <c r="K22" s="12">
        <f>SUM(B22:J22)</f>
        <v>17</v>
      </c>
    </row>
    <row r="23" spans="1:11" x14ac:dyDescent="0.3">
      <c r="A23" s="3" t="s">
        <v>60</v>
      </c>
      <c r="B23" s="13">
        <v>1</v>
      </c>
      <c r="C23" s="13">
        <v>0</v>
      </c>
      <c r="D23" s="13">
        <v>0</v>
      </c>
      <c r="E23" s="13">
        <v>0</v>
      </c>
      <c r="F23" s="13">
        <v>1</v>
      </c>
      <c r="G23" s="13">
        <v>5</v>
      </c>
      <c r="H23" s="13">
        <v>2</v>
      </c>
      <c r="I23" s="13">
        <v>0</v>
      </c>
      <c r="J23" s="13"/>
      <c r="K23" s="12">
        <f>SUM(B23:I23)</f>
        <v>9</v>
      </c>
    </row>
    <row r="24" spans="1:11" x14ac:dyDescent="0.3">
      <c r="A24" s="8" t="s">
        <v>129</v>
      </c>
      <c r="B24" s="13"/>
      <c r="C24" s="13"/>
      <c r="D24" s="13"/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/>
      <c r="K24" s="12">
        <f>SUM(B24:I24)</f>
        <v>1</v>
      </c>
    </row>
    <row r="25" spans="1:11" x14ac:dyDescent="0.3">
      <c r="A25" s="8" t="s">
        <v>131</v>
      </c>
      <c r="B25" s="13"/>
      <c r="C25" s="13"/>
      <c r="D25" s="13"/>
      <c r="E25" s="13">
        <v>0</v>
      </c>
      <c r="F25" s="13">
        <v>0</v>
      </c>
      <c r="G25" s="13">
        <v>0</v>
      </c>
      <c r="H25" s="13">
        <v>4</v>
      </c>
      <c r="I25" s="13">
        <v>1</v>
      </c>
      <c r="J25" s="13"/>
      <c r="K25" s="12">
        <f>SUM(B25:I25)</f>
        <v>5</v>
      </c>
    </row>
    <row r="26" spans="1:11" x14ac:dyDescent="0.3">
      <c r="A26" s="8"/>
      <c r="B26" s="13"/>
      <c r="C26" s="13"/>
      <c r="D26" s="13"/>
      <c r="E26" s="13"/>
      <c r="F26" s="13"/>
      <c r="G26" s="13"/>
      <c r="H26" s="13"/>
      <c r="I26" s="13"/>
      <c r="J26" s="13"/>
      <c r="K26" s="12">
        <f t="shared" ref="K26" si="0">SUM(B26:H26)</f>
        <v>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3"/>
  <sheetViews>
    <sheetView workbookViewId="0">
      <selection activeCell="I2" sqref="I2"/>
    </sheetView>
  </sheetViews>
  <sheetFormatPr defaultRowHeight="14.4" x14ac:dyDescent="0.3"/>
  <cols>
    <col min="1" max="1" width="16.109375" customWidth="1"/>
    <col min="2" max="10" width="11.44140625" style="14" customWidth="1"/>
    <col min="11" max="11" width="13" style="1" customWidth="1"/>
  </cols>
  <sheetData>
    <row r="1" spans="1:12" x14ac:dyDescent="0.3">
      <c r="A1" s="2" t="s">
        <v>0</v>
      </c>
      <c r="B1" s="12" t="s">
        <v>1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62</v>
      </c>
      <c r="I1" s="12" t="s">
        <v>141</v>
      </c>
      <c r="J1" s="12" t="s">
        <v>142</v>
      </c>
      <c r="K1" s="2" t="s">
        <v>26</v>
      </c>
      <c r="L1" s="2" t="s">
        <v>51</v>
      </c>
    </row>
    <row r="2" spans="1:12" x14ac:dyDescent="0.3">
      <c r="A2" s="8" t="s">
        <v>100</v>
      </c>
      <c r="B2" s="13">
        <v>8</v>
      </c>
      <c r="C2" s="13">
        <v>9</v>
      </c>
      <c r="D2" s="13">
        <v>9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/>
      <c r="K2" s="7">
        <f>AVERAGE(B2:I2)</f>
        <v>3.25</v>
      </c>
      <c r="L2" s="2">
        <f>SUM(B2:I2)</f>
        <v>26</v>
      </c>
    </row>
    <row r="3" spans="1:12" x14ac:dyDescent="0.3">
      <c r="A3" s="8" t="s">
        <v>101</v>
      </c>
      <c r="B3" s="13">
        <v>10</v>
      </c>
      <c r="C3" s="13">
        <v>19</v>
      </c>
      <c r="D3" s="13">
        <v>16</v>
      </c>
      <c r="E3" s="13">
        <v>12</v>
      </c>
      <c r="F3" s="13">
        <v>6</v>
      </c>
      <c r="G3" s="13">
        <v>3</v>
      </c>
      <c r="H3" s="13">
        <v>17</v>
      </c>
      <c r="I3" s="13">
        <v>14</v>
      </c>
      <c r="J3" s="13"/>
      <c r="K3" s="7">
        <f>AVERAGE(B3:I3)</f>
        <v>12.125</v>
      </c>
      <c r="L3" s="2">
        <f>SUM(B3:I3)</f>
        <v>97</v>
      </c>
    </row>
    <row r="4" spans="1:12" x14ac:dyDescent="0.3">
      <c r="A4" s="8" t="s">
        <v>102</v>
      </c>
      <c r="B4" s="13">
        <v>4</v>
      </c>
      <c r="C4" s="13">
        <v>2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/>
      <c r="K4" s="7">
        <f>AVERAGE(B4:I4)</f>
        <v>0.75</v>
      </c>
      <c r="L4" s="2">
        <f>SUM(B4:I4)</f>
        <v>6</v>
      </c>
    </row>
    <row r="5" spans="1:12" x14ac:dyDescent="0.3">
      <c r="A5" s="8" t="s">
        <v>103</v>
      </c>
      <c r="B5" s="13">
        <v>10</v>
      </c>
      <c r="C5" s="13">
        <v>11</v>
      </c>
      <c r="D5" s="13">
        <v>19</v>
      </c>
      <c r="E5" s="13">
        <v>10</v>
      </c>
      <c r="F5" s="13">
        <v>28</v>
      </c>
      <c r="G5" s="13">
        <v>20</v>
      </c>
      <c r="H5" s="13">
        <v>12</v>
      </c>
      <c r="I5" s="13">
        <v>25</v>
      </c>
      <c r="J5" s="13"/>
      <c r="K5" s="7">
        <f>AVERAGE(B5:I5)</f>
        <v>16.875</v>
      </c>
      <c r="L5" s="2">
        <f>SUM(B5:I5)</f>
        <v>135</v>
      </c>
    </row>
    <row r="6" spans="1:12" x14ac:dyDescent="0.3">
      <c r="A6" s="8" t="s">
        <v>104</v>
      </c>
      <c r="B6" s="13">
        <v>0</v>
      </c>
      <c r="C6" s="13">
        <v>4</v>
      </c>
      <c r="D6" s="13">
        <v>0</v>
      </c>
      <c r="E6" s="13">
        <v>6</v>
      </c>
      <c r="F6" s="13">
        <v>0</v>
      </c>
      <c r="G6" s="13">
        <v>9</v>
      </c>
      <c r="H6" s="13">
        <v>0</v>
      </c>
      <c r="I6" s="13">
        <v>5</v>
      </c>
      <c r="J6" s="13"/>
      <c r="K6" s="7">
        <f>AVERAGE(B6:I6)</f>
        <v>3</v>
      </c>
      <c r="L6" s="2">
        <f>SUM(B6:I6)</f>
        <v>24</v>
      </c>
    </row>
    <row r="7" spans="1:12" x14ac:dyDescent="0.3">
      <c r="A7" s="8" t="s">
        <v>105</v>
      </c>
      <c r="B7" s="13">
        <v>5</v>
      </c>
      <c r="C7" s="13">
        <v>14</v>
      </c>
      <c r="D7" s="13">
        <v>0</v>
      </c>
      <c r="E7" s="13">
        <v>17</v>
      </c>
      <c r="F7" s="13">
        <v>0</v>
      </c>
      <c r="G7" s="13">
        <v>25</v>
      </c>
      <c r="H7" s="13">
        <v>22</v>
      </c>
      <c r="I7" s="13">
        <v>12</v>
      </c>
      <c r="J7" s="13"/>
      <c r="K7" s="7">
        <f>AVERAGE(B7:I7)</f>
        <v>11.875</v>
      </c>
      <c r="L7" s="2">
        <f>SUM(B7:I7)</f>
        <v>95</v>
      </c>
    </row>
    <row r="8" spans="1:12" x14ac:dyDescent="0.3">
      <c r="A8" s="8" t="s">
        <v>106</v>
      </c>
      <c r="B8" s="13">
        <v>11</v>
      </c>
      <c r="C8" s="13">
        <v>0</v>
      </c>
      <c r="D8" s="13">
        <v>0</v>
      </c>
      <c r="E8" s="13">
        <v>2</v>
      </c>
      <c r="F8" s="13">
        <v>19</v>
      </c>
      <c r="G8" s="13">
        <v>0</v>
      </c>
      <c r="H8" s="13">
        <v>8</v>
      </c>
      <c r="I8" s="13">
        <v>3</v>
      </c>
      <c r="J8" s="13"/>
      <c r="K8" s="7">
        <f>AVERAGE(B8:I8)</f>
        <v>5.375</v>
      </c>
      <c r="L8" s="2">
        <f>SUM(B8:I8)</f>
        <v>43</v>
      </c>
    </row>
    <row r="9" spans="1:12" x14ac:dyDescent="0.3">
      <c r="A9" s="8" t="s">
        <v>138</v>
      </c>
      <c r="B9" s="13"/>
      <c r="C9" s="13"/>
      <c r="D9" s="13"/>
      <c r="E9" s="13"/>
      <c r="F9" s="13">
        <v>2</v>
      </c>
      <c r="G9" s="13">
        <v>0</v>
      </c>
      <c r="H9" s="13"/>
      <c r="I9" s="13">
        <v>0</v>
      </c>
      <c r="J9" s="13"/>
      <c r="K9" s="7">
        <f>AVERAGE(B9:G9)</f>
        <v>1</v>
      </c>
      <c r="L9" s="2">
        <f>SUM(B9:G9)</f>
        <v>2</v>
      </c>
    </row>
    <row r="10" spans="1:12" x14ac:dyDescent="0.3">
      <c r="A10" s="3" t="s">
        <v>139</v>
      </c>
      <c r="B10" s="13"/>
      <c r="C10" s="13"/>
      <c r="D10" s="13"/>
      <c r="E10" s="13"/>
      <c r="F10" s="13">
        <v>12</v>
      </c>
      <c r="G10" s="13">
        <v>0</v>
      </c>
      <c r="H10" s="13">
        <v>3</v>
      </c>
      <c r="I10" s="13">
        <v>0</v>
      </c>
      <c r="J10" s="13"/>
      <c r="K10" s="2">
        <f>AVERAGE(B10:G10)</f>
        <v>6</v>
      </c>
      <c r="L10" s="2">
        <f>SUM(B10:G10)</f>
        <v>12</v>
      </c>
    </row>
    <row r="11" spans="1:12" x14ac:dyDescent="0.3">
      <c r="A11" s="3" t="s">
        <v>140</v>
      </c>
      <c r="B11" s="13"/>
      <c r="C11" s="13"/>
      <c r="D11" s="13"/>
      <c r="E11" s="13"/>
      <c r="F11" s="13">
        <v>2</v>
      </c>
      <c r="G11" s="13">
        <v>2</v>
      </c>
      <c r="H11" s="13"/>
      <c r="I11" s="13">
        <v>0</v>
      </c>
      <c r="J11" s="13"/>
      <c r="K11" s="2">
        <f>AVERAGE(B11:G11)</f>
        <v>2</v>
      </c>
      <c r="L11" s="20">
        <f>SUM(B11:G11)</f>
        <v>4</v>
      </c>
    </row>
    <row r="12" spans="1:12" x14ac:dyDescent="0.3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2"/>
    </row>
    <row r="13" spans="1:12" x14ac:dyDescent="0.3">
      <c r="A13" s="2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2"/>
    </row>
    <row r="14" spans="1:12" x14ac:dyDescent="0.3">
      <c r="A14" s="2" t="s">
        <v>0</v>
      </c>
      <c r="B14" s="12" t="s">
        <v>9</v>
      </c>
      <c r="C14" s="12" t="s">
        <v>10</v>
      </c>
      <c r="D14" s="12" t="s">
        <v>11</v>
      </c>
      <c r="E14" s="12" t="s">
        <v>12</v>
      </c>
      <c r="F14" s="12" t="s">
        <v>13</v>
      </c>
      <c r="G14" s="12" t="s">
        <v>14</v>
      </c>
      <c r="H14" s="12" t="s">
        <v>63</v>
      </c>
      <c r="I14" s="12" t="s">
        <v>141</v>
      </c>
      <c r="J14" s="12" t="s">
        <v>142</v>
      </c>
      <c r="K14" s="2" t="s">
        <v>25</v>
      </c>
    </row>
    <row r="15" spans="1:12" x14ac:dyDescent="0.3">
      <c r="A15" s="8" t="s">
        <v>100</v>
      </c>
      <c r="B15" s="13">
        <v>0</v>
      </c>
      <c r="C15" s="13">
        <v>0</v>
      </c>
      <c r="D15" s="13">
        <v>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/>
      <c r="K15" s="2">
        <f>SUM(B15:I15)</f>
        <v>1</v>
      </c>
    </row>
    <row r="16" spans="1:12" x14ac:dyDescent="0.3">
      <c r="A16" s="8" t="s">
        <v>101</v>
      </c>
      <c r="B16" s="13">
        <v>2</v>
      </c>
      <c r="C16" s="13">
        <v>3</v>
      </c>
      <c r="D16" s="13">
        <v>5</v>
      </c>
      <c r="E16" s="13">
        <v>2</v>
      </c>
      <c r="F16" s="13">
        <v>2</v>
      </c>
      <c r="G16" s="13">
        <v>1</v>
      </c>
      <c r="H16" s="13">
        <v>2</v>
      </c>
      <c r="I16" s="13">
        <v>2</v>
      </c>
      <c r="J16" s="13"/>
      <c r="K16" s="2">
        <f>SUM(B16:I16)</f>
        <v>19</v>
      </c>
    </row>
    <row r="17" spans="1:11" x14ac:dyDescent="0.3">
      <c r="A17" s="8" t="s">
        <v>102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/>
      <c r="K17" s="2">
        <f>SUM(B17:I17)</f>
        <v>0</v>
      </c>
    </row>
    <row r="18" spans="1:11" x14ac:dyDescent="0.3">
      <c r="A18" s="8" t="s">
        <v>103</v>
      </c>
      <c r="B18" s="13">
        <v>2</v>
      </c>
      <c r="C18" s="13">
        <v>1</v>
      </c>
      <c r="D18" s="13">
        <v>5</v>
      </c>
      <c r="E18" s="13">
        <v>2</v>
      </c>
      <c r="F18" s="13">
        <v>6</v>
      </c>
      <c r="G18" s="13">
        <v>4</v>
      </c>
      <c r="H18" s="13">
        <v>2</v>
      </c>
      <c r="I18" s="13">
        <v>7</v>
      </c>
      <c r="J18" s="13"/>
      <c r="K18" s="2">
        <v>29</v>
      </c>
    </row>
    <row r="19" spans="1:11" x14ac:dyDescent="0.3">
      <c r="A19" s="8" t="s">
        <v>104</v>
      </c>
      <c r="B19" s="13">
        <v>0</v>
      </c>
      <c r="C19" s="13">
        <v>1</v>
      </c>
      <c r="D19" s="13">
        <v>0</v>
      </c>
      <c r="E19" s="13">
        <v>2</v>
      </c>
      <c r="F19" s="13">
        <v>0</v>
      </c>
      <c r="G19" s="13">
        <v>3</v>
      </c>
      <c r="H19" s="13">
        <v>0</v>
      </c>
      <c r="I19" s="13">
        <v>1</v>
      </c>
      <c r="J19" s="13"/>
      <c r="K19" s="2">
        <f>SUM(B19:I19)</f>
        <v>7</v>
      </c>
    </row>
    <row r="20" spans="1:11" x14ac:dyDescent="0.3">
      <c r="A20" s="8" t="s">
        <v>105</v>
      </c>
      <c r="B20" s="13">
        <v>1</v>
      </c>
      <c r="C20" s="13">
        <v>0</v>
      </c>
      <c r="D20" s="13">
        <v>0</v>
      </c>
      <c r="E20" s="13">
        <v>0</v>
      </c>
      <c r="F20" s="13">
        <v>0</v>
      </c>
      <c r="G20" s="13">
        <v>3</v>
      </c>
      <c r="H20" s="13">
        <v>0</v>
      </c>
      <c r="I20" s="13">
        <v>0</v>
      </c>
      <c r="J20" s="13"/>
      <c r="K20" s="2">
        <f>SUM(B20:I20)</f>
        <v>4</v>
      </c>
    </row>
    <row r="21" spans="1:11" x14ac:dyDescent="0.3">
      <c r="A21" s="8" t="s">
        <v>106</v>
      </c>
      <c r="B21" s="13">
        <v>3</v>
      </c>
      <c r="C21" s="13">
        <v>0</v>
      </c>
      <c r="D21" s="13">
        <v>0</v>
      </c>
      <c r="E21" s="13">
        <v>0</v>
      </c>
      <c r="F21" s="13">
        <v>5</v>
      </c>
      <c r="G21" s="13">
        <v>0</v>
      </c>
      <c r="H21" s="13">
        <v>2</v>
      </c>
      <c r="I21" s="13">
        <v>1</v>
      </c>
      <c r="J21" s="13"/>
      <c r="K21" s="2">
        <f>SUM(B21:I21)</f>
        <v>11</v>
      </c>
    </row>
    <row r="22" spans="1:11" x14ac:dyDescent="0.3">
      <c r="A22" s="8" t="s">
        <v>139</v>
      </c>
      <c r="B22" s="13"/>
      <c r="C22" s="13"/>
      <c r="D22" s="13"/>
      <c r="E22" s="13"/>
      <c r="F22" s="13"/>
      <c r="G22" s="13"/>
      <c r="H22" s="13">
        <v>1</v>
      </c>
      <c r="I22" s="13"/>
      <c r="J22" s="13"/>
      <c r="K22" s="2">
        <v>1</v>
      </c>
    </row>
    <row r="23" spans="1:11" x14ac:dyDescent="0.3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2">
        <f t="shared" ref="K16:K23" si="0">SUM(B23:G23)</f>
        <v>0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3"/>
  <sheetViews>
    <sheetView workbookViewId="0">
      <selection activeCell="I23" sqref="I23"/>
    </sheetView>
  </sheetViews>
  <sheetFormatPr defaultRowHeight="14.4" x14ac:dyDescent="0.3"/>
  <cols>
    <col min="1" max="1" width="18" customWidth="1"/>
    <col min="2" max="10" width="11.5546875" style="14" customWidth="1"/>
    <col min="11" max="11" width="12.6640625" style="1" customWidth="1"/>
  </cols>
  <sheetData>
    <row r="1" spans="1:12" x14ac:dyDescent="0.3">
      <c r="A1" s="2" t="s">
        <v>0</v>
      </c>
      <c r="B1" s="12" t="s">
        <v>1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62</v>
      </c>
      <c r="I1" s="12" t="s">
        <v>141</v>
      </c>
      <c r="J1" s="12" t="s">
        <v>142</v>
      </c>
      <c r="K1" s="2" t="s">
        <v>26</v>
      </c>
      <c r="L1" s="2" t="s">
        <v>51</v>
      </c>
    </row>
    <row r="2" spans="1:12" x14ac:dyDescent="0.3">
      <c r="A2" s="3" t="s">
        <v>107</v>
      </c>
      <c r="B2" s="13">
        <v>0</v>
      </c>
      <c r="C2" s="13">
        <v>0</v>
      </c>
      <c r="D2" s="13">
        <v>2</v>
      </c>
      <c r="E2" s="13">
        <v>6</v>
      </c>
      <c r="F2" s="13">
        <v>2</v>
      </c>
      <c r="G2" s="13">
        <v>12</v>
      </c>
      <c r="H2" s="13">
        <v>5</v>
      </c>
      <c r="I2" s="13">
        <v>4</v>
      </c>
      <c r="J2" s="13"/>
      <c r="K2" s="7">
        <f>AVERAGE(B2:I2)</f>
        <v>3.875</v>
      </c>
      <c r="L2" s="2">
        <f>SUM(B2:I2)</f>
        <v>31</v>
      </c>
    </row>
    <row r="3" spans="1:12" x14ac:dyDescent="0.3">
      <c r="A3" s="3" t="s">
        <v>108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/>
      <c r="K3" s="7">
        <f>AVERAGE(B3:I3)</f>
        <v>0</v>
      </c>
      <c r="L3" s="2">
        <f>SUM(B3:I3)</f>
        <v>0</v>
      </c>
    </row>
    <row r="4" spans="1:12" x14ac:dyDescent="0.3">
      <c r="A4" s="3" t="s">
        <v>109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2</v>
      </c>
      <c r="I4" s="13">
        <v>0</v>
      </c>
      <c r="J4" s="13"/>
      <c r="K4" s="7">
        <f>AVERAGE(B4:I4)</f>
        <v>0.25</v>
      </c>
      <c r="L4" s="2">
        <f>SUM(B4:I4)</f>
        <v>2</v>
      </c>
    </row>
    <row r="5" spans="1:12" x14ac:dyDescent="0.3">
      <c r="A5" s="3" t="s">
        <v>110</v>
      </c>
      <c r="B5" s="13">
        <v>9</v>
      </c>
      <c r="C5" s="13">
        <v>21</v>
      </c>
      <c r="D5" s="13">
        <v>2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/>
      <c r="K5" s="7">
        <f>AVERAGE(B5:I5)</f>
        <v>4</v>
      </c>
      <c r="L5" s="2">
        <f>SUM(B5:I5)</f>
        <v>32</v>
      </c>
    </row>
    <row r="6" spans="1:12" x14ac:dyDescent="0.3">
      <c r="A6" s="3" t="s">
        <v>111</v>
      </c>
      <c r="B6" s="13">
        <v>0</v>
      </c>
      <c r="C6" s="13">
        <v>10</v>
      </c>
      <c r="D6" s="13">
        <v>3</v>
      </c>
      <c r="E6" s="13">
        <v>0</v>
      </c>
      <c r="F6" s="13">
        <v>7</v>
      </c>
      <c r="G6" s="13">
        <v>3</v>
      </c>
      <c r="H6" s="13">
        <v>0</v>
      </c>
      <c r="I6" s="13">
        <v>5</v>
      </c>
      <c r="J6" s="13"/>
      <c r="K6" s="7">
        <f>AVERAGE(B6:I6)</f>
        <v>3.5</v>
      </c>
      <c r="L6" s="2">
        <f>SUM(B6:I6)</f>
        <v>28</v>
      </c>
    </row>
    <row r="7" spans="1:12" x14ac:dyDescent="0.3">
      <c r="A7" s="8" t="s">
        <v>112</v>
      </c>
      <c r="B7" s="13">
        <v>0</v>
      </c>
      <c r="C7" s="13">
        <v>0</v>
      </c>
      <c r="D7" s="13">
        <v>4</v>
      </c>
      <c r="E7" s="13">
        <v>2</v>
      </c>
      <c r="F7" s="13">
        <v>0</v>
      </c>
      <c r="G7" s="13">
        <v>0</v>
      </c>
      <c r="H7" s="13">
        <v>0</v>
      </c>
      <c r="I7" s="13">
        <v>0</v>
      </c>
      <c r="J7" s="13"/>
      <c r="K7" s="7">
        <f>AVERAGE(B7:I7)</f>
        <v>0.75</v>
      </c>
      <c r="L7" s="2">
        <f>SUM(B7:I7)</f>
        <v>6</v>
      </c>
    </row>
    <row r="8" spans="1:12" x14ac:dyDescent="0.3">
      <c r="A8" s="3" t="s">
        <v>113</v>
      </c>
      <c r="B8" s="13">
        <v>10</v>
      </c>
      <c r="C8" s="13">
        <v>11</v>
      </c>
      <c r="D8" s="13">
        <v>6</v>
      </c>
      <c r="E8" s="13">
        <v>12</v>
      </c>
      <c r="F8" s="13">
        <v>19</v>
      </c>
      <c r="G8" s="13">
        <v>8</v>
      </c>
      <c r="H8" s="13">
        <v>10</v>
      </c>
      <c r="I8" s="13">
        <v>10</v>
      </c>
      <c r="J8" s="13"/>
      <c r="K8" s="7">
        <f>AVERAGE(B8:I8)</f>
        <v>10.75</v>
      </c>
      <c r="L8" s="2">
        <f>SUM(B8:I8)</f>
        <v>86</v>
      </c>
    </row>
    <row r="9" spans="1:12" x14ac:dyDescent="0.3">
      <c r="A9" s="8" t="s">
        <v>114</v>
      </c>
      <c r="B9" s="13">
        <v>0</v>
      </c>
      <c r="C9" s="13">
        <v>0</v>
      </c>
      <c r="D9" s="13">
        <v>19</v>
      </c>
      <c r="E9" s="13">
        <v>28</v>
      </c>
      <c r="F9" s="13">
        <v>16</v>
      </c>
      <c r="G9" s="13">
        <v>25</v>
      </c>
      <c r="H9" s="13">
        <v>13</v>
      </c>
      <c r="I9" s="13">
        <v>28</v>
      </c>
      <c r="J9" s="13"/>
      <c r="K9" s="7">
        <f>AVERAGE(B9:I9)</f>
        <v>16.125</v>
      </c>
      <c r="L9" s="2">
        <f>SUM(B9:I9)</f>
        <v>129</v>
      </c>
    </row>
    <row r="10" spans="1:12" x14ac:dyDescent="0.3">
      <c r="A10" s="3" t="s">
        <v>115</v>
      </c>
      <c r="B10" s="13">
        <v>3</v>
      </c>
      <c r="C10" s="13">
        <v>5</v>
      </c>
      <c r="D10" s="13">
        <v>6</v>
      </c>
      <c r="E10" s="13">
        <v>0</v>
      </c>
      <c r="F10" s="13">
        <v>4</v>
      </c>
      <c r="G10" s="13">
        <v>3</v>
      </c>
      <c r="H10" s="13">
        <v>5</v>
      </c>
      <c r="I10" s="13">
        <v>0</v>
      </c>
      <c r="J10" s="13"/>
      <c r="K10" s="7">
        <f>AVERAGE(B10:I10)</f>
        <v>3.25</v>
      </c>
      <c r="L10" s="11">
        <f>SUM(B10:I10)</f>
        <v>26</v>
      </c>
    </row>
    <row r="11" spans="1:12" x14ac:dyDescent="0.3">
      <c r="A11" s="3" t="s">
        <v>116</v>
      </c>
      <c r="B11" s="13">
        <v>10</v>
      </c>
      <c r="C11" s="13">
        <v>7</v>
      </c>
      <c r="D11" s="13">
        <v>0</v>
      </c>
      <c r="E11" s="13">
        <v>10</v>
      </c>
      <c r="F11" s="13">
        <v>12</v>
      </c>
      <c r="G11" s="13">
        <v>6</v>
      </c>
      <c r="H11" s="13">
        <v>9</v>
      </c>
      <c r="I11" s="13">
        <v>6</v>
      </c>
      <c r="J11" s="13"/>
      <c r="K11" s="7">
        <f>AVERAGE(B11:I11)</f>
        <v>7.5</v>
      </c>
      <c r="L11" s="11">
        <f>SUM(B11:I11)</f>
        <v>60</v>
      </c>
    </row>
    <row r="12" spans="1:12" x14ac:dyDescent="0.3">
      <c r="A12" s="2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2"/>
    </row>
    <row r="13" spans="1:12" x14ac:dyDescent="0.3">
      <c r="A13" s="2" t="s">
        <v>0</v>
      </c>
      <c r="B13" s="12" t="s">
        <v>9</v>
      </c>
      <c r="C13" s="12" t="s">
        <v>10</v>
      </c>
      <c r="D13" s="12" t="s">
        <v>11</v>
      </c>
      <c r="E13" s="12" t="s">
        <v>12</v>
      </c>
      <c r="F13" s="12" t="s">
        <v>13</v>
      </c>
      <c r="G13" s="12" t="s">
        <v>14</v>
      </c>
      <c r="H13" s="12" t="s">
        <v>63</v>
      </c>
      <c r="I13" s="12" t="s">
        <v>141</v>
      </c>
      <c r="J13" s="12" t="s">
        <v>142</v>
      </c>
      <c r="K13" s="2" t="s">
        <v>25</v>
      </c>
    </row>
    <row r="14" spans="1:12" x14ac:dyDescent="0.3">
      <c r="A14" s="3" t="s">
        <v>107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1</v>
      </c>
      <c r="H14" s="13">
        <v>1</v>
      </c>
      <c r="I14" s="13">
        <v>0</v>
      </c>
      <c r="J14" s="13"/>
      <c r="K14" s="2">
        <f>SUM(B14:I14)</f>
        <v>2</v>
      </c>
    </row>
    <row r="15" spans="1:12" x14ac:dyDescent="0.3">
      <c r="A15" s="3" t="s">
        <v>108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/>
      <c r="K15" s="2">
        <f>SUM(B15:I15)</f>
        <v>0</v>
      </c>
    </row>
    <row r="16" spans="1:12" x14ac:dyDescent="0.3">
      <c r="A16" s="3" t="s">
        <v>109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/>
      <c r="K16" s="2">
        <f>SUM(B16:I16)</f>
        <v>0</v>
      </c>
    </row>
    <row r="17" spans="1:11" x14ac:dyDescent="0.3">
      <c r="A17" s="3" t="s">
        <v>110</v>
      </c>
      <c r="B17" s="13">
        <v>2</v>
      </c>
      <c r="C17" s="13">
        <v>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/>
      <c r="K17" s="2">
        <f>SUM(B17:I17)</f>
        <v>7</v>
      </c>
    </row>
    <row r="18" spans="1:11" x14ac:dyDescent="0.3">
      <c r="A18" s="3" t="s">
        <v>111</v>
      </c>
      <c r="B18" s="13">
        <v>0</v>
      </c>
      <c r="C18" s="13">
        <v>2</v>
      </c>
      <c r="D18" s="13">
        <v>1</v>
      </c>
      <c r="E18" s="13">
        <v>0</v>
      </c>
      <c r="F18" s="13">
        <v>1</v>
      </c>
      <c r="G18" s="13">
        <v>1</v>
      </c>
      <c r="H18" s="13">
        <v>0</v>
      </c>
      <c r="I18" s="13">
        <v>1</v>
      </c>
      <c r="J18" s="13"/>
      <c r="K18" s="2">
        <f>SUM(B18:I18)</f>
        <v>6</v>
      </c>
    </row>
    <row r="19" spans="1:11" x14ac:dyDescent="0.3">
      <c r="A19" s="8" t="s">
        <v>112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/>
      <c r="K19" s="2">
        <f>SUM(B19:I19)</f>
        <v>0</v>
      </c>
    </row>
    <row r="20" spans="1:11" x14ac:dyDescent="0.3">
      <c r="A20" s="3" t="s">
        <v>113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/>
      <c r="K20" s="2">
        <f>SUM(B20:I20)</f>
        <v>0</v>
      </c>
    </row>
    <row r="21" spans="1:11" x14ac:dyDescent="0.3">
      <c r="A21" s="8" t="s">
        <v>114</v>
      </c>
      <c r="B21" s="13">
        <v>0</v>
      </c>
      <c r="C21" s="13">
        <v>0</v>
      </c>
      <c r="D21" s="13">
        <v>3</v>
      </c>
      <c r="E21" s="13">
        <v>5</v>
      </c>
      <c r="F21" s="13">
        <v>3</v>
      </c>
      <c r="G21" s="13">
        <v>3</v>
      </c>
      <c r="H21" s="13">
        <v>3</v>
      </c>
      <c r="I21" s="13">
        <v>3</v>
      </c>
      <c r="J21" s="13"/>
      <c r="K21" s="2">
        <f>SUM(B21:I21)</f>
        <v>20</v>
      </c>
    </row>
    <row r="22" spans="1:11" x14ac:dyDescent="0.3">
      <c r="A22" s="3" t="s">
        <v>115</v>
      </c>
      <c r="B22" s="14">
        <v>0</v>
      </c>
      <c r="C22" s="14">
        <v>1</v>
      </c>
      <c r="D22" s="14">
        <v>0</v>
      </c>
      <c r="E22" s="14">
        <v>0</v>
      </c>
      <c r="F22" s="14">
        <v>0</v>
      </c>
      <c r="G22" s="14">
        <v>0</v>
      </c>
      <c r="H22" s="14">
        <v>1</v>
      </c>
      <c r="I22" s="14">
        <v>0</v>
      </c>
      <c r="K22" s="1">
        <f>SUM(B22:I22)</f>
        <v>2</v>
      </c>
    </row>
    <row r="23" spans="1:11" x14ac:dyDescent="0.3">
      <c r="A23" s="3" t="s">
        <v>116</v>
      </c>
      <c r="B23" s="14">
        <v>2</v>
      </c>
      <c r="C23" s="14">
        <v>1</v>
      </c>
      <c r="D23" s="14">
        <v>0</v>
      </c>
      <c r="E23" s="14">
        <v>2</v>
      </c>
      <c r="F23" s="14">
        <v>1</v>
      </c>
      <c r="G23" s="14">
        <v>0</v>
      </c>
      <c r="H23" s="14">
        <v>1</v>
      </c>
      <c r="I23" s="14">
        <v>0</v>
      </c>
      <c r="K23" s="1">
        <f>SUM(B23:I23)</f>
        <v>7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6"/>
  <sheetViews>
    <sheetView workbookViewId="0">
      <selection activeCell="K24" sqref="K24"/>
    </sheetView>
  </sheetViews>
  <sheetFormatPr defaultRowHeight="14.4" x14ac:dyDescent="0.3"/>
  <cols>
    <col min="1" max="1" width="18" customWidth="1"/>
    <col min="2" max="11" width="11.109375" style="14" customWidth="1"/>
    <col min="12" max="12" width="12.88671875" style="1" customWidth="1"/>
  </cols>
  <sheetData>
    <row r="1" spans="1:13" x14ac:dyDescent="0.3">
      <c r="A1" s="2" t="s">
        <v>0</v>
      </c>
      <c r="B1" s="12" t="s">
        <v>1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62</v>
      </c>
      <c r="I1" s="12" t="s">
        <v>141</v>
      </c>
      <c r="J1" s="12" t="s">
        <v>142</v>
      </c>
      <c r="K1" s="12" t="s">
        <v>143</v>
      </c>
      <c r="L1" s="2" t="s">
        <v>26</v>
      </c>
      <c r="M1" s="2" t="s">
        <v>51</v>
      </c>
    </row>
    <row r="2" spans="1:13" x14ac:dyDescent="0.3">
      <c r="A2" s="8" t="s">
        <v>117</v>
      </c>
      <c r="B2" s="13">
        <v>11</v>
      </c>
      <c r="C2" s="13">
        <v>23</v>
      </c>
      <c r="D2" s="13">
        <v>20</v>
      </c>
      <c r="E2" s="13">
        <v>16</v>
      </c>
      <c r="F2" s="13">
        <v>24</v>
      </c>
      <c r="G2" s="13">
        <v>18</v>
      </c>
      <c r="H2" s="13">
        <v>17</v>
      </c>
      <c r="I2" s="13">
        <v>19</v>
      </c>
      <c r="J2" s="13">
        <v>14</v>
      </c>
      <c r="K2" s="13">
        <v>7</v>
      </c>
      <c r="L2" s="7">
        <f>AVERAGE(B2:H2)</f>
        <v>18.428571428571427</v>
      </c>
      <c r="M2" s="2">
        <f>SUM(B2:H2)</f>
        <v>129</v>
      </c>
    </row>
    <row r="3" spans="1:13" x14ac:dyDescent="0.3">
      <c r="A3" s="8" t="s">
        <v>118</v>
      </c>
      <c r="B3" s="13">
        <v>0</v>
      </c>
      <c r="C3" s="13">
        <v>3</v>
      </c>
      <c r="D3" s="13">
        <v>6</v>
      </c>
      <c r="E3" s="13">
        <v>7</v>
      </c>
      <c r="F3" s="13">
        <v>3</v>
      </c>
      <c r="G3" s="13">
        <v>8</v>
      </c>
      <c r="H3" s="13">
        <v>0</v>
      </c>
      <c r="I3" s="13">
        <v>9</v>
      </c>
      <c r="J3" s="13">
        <v>6</v>
      </c>
      <c r="K3" s="13">
        <v>2</v>
      </c>
      <c r="L3" s="7">
        <f>AVERAGE(B3:K3)</f>
        <v>4.4000000000000004</v>
      </c>
      <c r="M3" s="2">
        <f>SUM(B3:K3)</f>
        <v>44</v>
      </c>
    </row>
    <row r="4" spans="1:13" x14ac:dyDescent="0.3">
      <c r="A4" s="8" t="s">
        <v>119</v>
      </c>
      <c r="B4" s="13">
        <v>6</v>
      </c>
      <c r="C4" s="13">
        <v>5</v>
      </c>
      <c r="D4" s="13">
        <v>0</v>
      </c>
      <c r="E4" s="13">
        <v>0</v>
      </c>
      <c r="F4" s="13">
        <v>4</v>
      </c>
      <c r="G4" s="13">
        <v>8</v>
      </c>
      <c r="H4" s="13">
        <v>9</v>
      </c>
      <c r="I4" s="13">
        <v>12</v>
      </c>
      <c r="J4" s="13">
        <v>15</v>
      </c>
      <c r="K4" s="13">
        <v>5</v>
      </c>
      <c r="L4" s="7">
        <f>AVERAGE(B4:K4)</f>
        <v>6.4</v>
      </c>
      <c r="M4" s="2">
        <f>SUM(B4:K4)</f>
        <v>64</v>
      </c>
    </row>
    <row r="5" spans="1:13" x14ac:dyDescent="0.3">
      <c r="A5" s="8" t="s">
        <v>120</v>
      </c>
      <c r="B5" s="13">
        <v>0</v>
      </c>
      <c r="C5" s="13">
        <v>3</v>
      </c>
      <c r="D5" s="13">
        <v>5</v>
      </c>
      <c r="E5" s="13">
        <v>5</v>
      </c>
      <c r="F5" s="13">
        <v>0</v>
      </c>
      <c r="G5" s="13">
        <v>3</v>
      </c>
      <c r="H5" s="13">
        <v>3</v>
      </c>
      <c r="I5" s="13">
        <v>5</v>
      </c>
      <c r="J5" s="13">
        <v>0</v>
      </c>
      <c r="K5" s="13">
        <v>0</v>
      </c>
      <c r="L5" s="7">
        <f>AVERAGE(B5:K5)</f>
        <v>2.4</v>
      </c>
      <c r="M5" s="2">
        <f>SUM(B5:K5)</f>
        <v>24</v>
      </c>
    </row>
    <row r="6" spans="1:13" x14ac:dyDescent="0.3">
      <c r="A6" s="8" t="s">
        <v>121</v>
      </c>
      <c r="B6" s="13">
        <v>4</v>
      </c>
      <c r="C6" s="13">
        <v>12</v>
      </c>
      <c r="D6" s="13">
        <v>5</v>
      </c>
      <c r="E6" s="13">
        <v>16</v>
      </c>
      <c r="F6" s="13">
        <v>10</v>
      </c>
      <c r="G6" s="13">
        <v>0</v>
      </c>
      <c r="H6" s="13">
        <v>6</v>
      </c>
      <c r="I6" s="13">
        <v>0</v>
      </c>
      <c r="J6" s="13">
        <v>5</v>
      </c>
      <c r="K6" s="13">
        <v>10</v>
      </c>
      <c r="L6" s="7">
        <f>AVERAGE(B6:K6)</f>
        <v>6.8</v>
      </c>
      <c r="M6" s="2">
        <f>SUM(B6:K6)</f>
        <v>68</v>
      </c>
    </row>
    <row r="7" spans="1:13" x14ac:dyDescent="0.3">
      <c r="A7" s="8" t="s">
        <v>122</v>
      </c>
      <c r="B7" s="13">
        <v>0</v>
      </c>
      <c r="C7" s="13">
        <v>7</v>
      </c>
      <c r="D7" s="13">
        <v>13</v>
      </c>
      <c r="E7" s="13">
        <v>18</v>
      </c>
      <c r="F7" s="13">
        <v>8</v>
      </c>
      <c r="G7" s="13">
        <v>0</v>
      </c>
      <c r="H7" s="13">
        <v>0</v>
      </c>
      <c r="I7" s="13">
        <v>6</v>
      </c>
      <c r="J7" s="13">
        <v>9</v>
      </c>
      <c r="K7" s="13">
        <v>15</v>
      </c>
      <c r="L7" s="7">
        <f>AVERAGE(B7:K7)</f>
        <v>7.6</v>
      </c>
      <c r="M7" s="2">
        <f>SUM(B7:K7)</f>
        <v>76</v>
      </c>
    </row>
    <row r="8" spans="1:13" x14ac:dyDescent="0.3">
      <c r="A8" s="8" t="s">
        <v>123</v>
      </c>
      <c r="B8" s="13">
        <v>9</v>
      </c>
      <c r="C8" s="13">
        <v>2</v>
      </c>
      <c r="D8" s="13">
        <v>6</v>
      </c>
      <c r="E8" s="13">
        <v>6</v>
      </c>
      <c r="F8" s="13">
        <v>8</v>
      </c>
      <c r="G8" s="13">
        <v>23</v>
      </c>
      <c r="H8" s="13">
        <v>20</v>
      </c>
      <c r="I8" s="13">
        <v>17</v>
      </c>
      <c r="J8" s="13">
        <v>8</v>
      </c>
      <c r="K8" s="13">
        <v>11</v>
      </c>
      <c r="L8" s="7">
        <f>AVERAGE(B8:K8)</f>
        <v>11</v>
      </c>
      <c r="M8" s="2">
        <f>SUM(B8:K8)</f>
        <v>110</v>
      </c>
    </row>
    <row r="9" spans="1:13" x14ac:dyDescent="0.3">
      <c r="A9" s="8" t="s">
        <v>124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7">
        <f>AVERAGE(B9:K9)</f>
        <v>0</v>
      </c>
      <c r="M9" s="2">
        <f>SUM(B9:K9)</f>
        <v>0</v>
      </c>
    </row>
    <row r="10" spans="1:13" x14ac:dyDescent="0.3">
      <c r="A10" s="8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7" t="e">
        <f t="shared" ref="L10:L12" si="0">AVERAGE(B10:G10)</f>
        <v>#DIV/0!</v>
      </c>
      <c r="M10" s="2">
        <f t="shared" ref="M3:M12" si="1">SUM(B10:G10)</f>
        <v>0</v>
      </c>
    </row>
    <row r="11" spans="1:13" x14ac:dyDescent="0.3">
      <c r="A11" s="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7" t="e">
        <f t="shared" si="0"/>
        <v>#DIV/0!</v>
      </c>
      <c r="M11" s="2">
        <f t="shared" si="1"/>
        <v>0</v>
      </c>
    </row>
    <row r="12" spans="1:13" x14ac:dyDescent="0.3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7" t="e">
        <f t="shared" si="0"/>
        <v>#DIV/0!</v>
      </c>
      <c r="M12" s="2">
        <f t="shared" si="1"/>
        <v>0</v>
      </c>
    </row>
    <row r="13" spans="1:13" x14ac:dyDescent="0.3">
      <c r="A13" s="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"/>
    </row>
    <row r="14" spans="1:13" x14ac:dyDescent="0.3">
      <c r="A14" s="2" t="s">
        <v>18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"/>
    </row>
    <row r="15" spans="1:13" x14ac:dyDescent="0.3">
      <c r="A15" s="2" t="s">
        <v>0</v>
      </c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  <c r="H15" s="12" t="s">
        <v>63</v>
      </c>
      <c r="I15" s="12" t="s">
        <v>141</v>
      </c>
      <c r="J15" s="12" t="s">
        <v>142</v>
      </c>
      <c r="K15" s="12" t="s">
        <v>143</v>
      </c>
      <c r="L15" s="2" t="s">
        <v>25</v>
      </c>
    </row>
    <row r="16" spans="1:13" x14ac:dyDescent="0.3">
      <c r="A16" s="8" t="s">
        <v>117</v>
      </c>
      <c r="B16" s="13">
        <v>1</v>
      </c>
      <c r="C16" s="13">
        <v>3</v>
      </c>
      <c r="D16" s="13">
        <v>2</v>
      </c>
      <c r="E16" s="13">
        <v>2</v>
      </c>
      <c r="F16" s="13">
        <v>3</v>
      </c>
      <c r="G16" s="13">
        <v>4</v>
      </c>
      <c r="H16" s="13">
        <v>3</v>
      </c>
      <c r="I16" s="13">
        <v>5</v>
      </c>
      <c r="J16" s="13">
        <v>4</v>
      </c>
      <c r="K16" s="13">
        <v>1</v>
      </c>
      <c r="L16" s="2">
        <f>SUM(B16:K16)</f>
        <v>28</v>
      </c>
    </row>
    <row r="17" spans="1:12" x14ac:dyDescent="0.3">
      <c r="A17" s="8" t="s">
        <v>118</v>
      </c>
      <c r="B17" s="13">
        <v>0</v>
      </c>
      <c r="C17" s="13">
        <v>1</v>
      </c>
      <c r="D17" s="13">
        <v>2</v>
      </c>
      <c r="E17" s="13">
        <v>1</v>
      </c>
      <c r="F17" s="13">
        <v>1</v>
      </c>
      <c r="G17" s="13">
        <v>2</v>
      </c>
      <c r="H17" s="13">
        <v>0</v>
      </c>
      <c r="I17" s="13">
        <v>3</v>
      </c>
      <c r="J17" s="13">
        <v>2</v>
      </c>
      <c r="K17" s="13">
        <v>0</v>
      </c>
      <c r="L17" s="2">
        <f>SUM(B17:K17)</f>
        <v>12</v>
      </c>
    </row>
    <row r="18" spans="1:12" x14ac:dyDescent="0.3">
      <c r="A18" s="8" t="s">
        <v>119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2">
        <f>SUM(B18:K18)</f>
        <v>0</v>
      </c>
    </row>
    <row r="19" spans="1:12" x14ac:dyDescent="0.3">
      <c r="A19" s="8" t="s">
        <v>120</v>
      </c>
      <c r="B19" s="13">
        <v>0</v>
      </c>
      <c r="C19" s="13">
        <v>1</v>
      </c>
      <c r="D19" s="13">
        <v>1</v>
      </c>
      <c r="E19" s="13">
        <v>0</v>
      </c>
      <c r="F19" s="13">
        <v>2</v>
      </c>
      <c r="G19" s="13">
        <v>1</v>
      </c>
      <c r="H19" s="13">
        <v>1</v>
      </c>
      <c r="I19" s="13">
        <v>1</v>
      </c>
      <c r="J19" s="13">
        <v>0</v>
      </c>
      <c r="K19" s="13">
        <v>0</v>
      </c>
      <c r="L19" s="2">
        <f>SUM(B19:K19)</f>
        <v>7</v>
      </c>
    </row>
    <row r="20" spans="1:12" x14ac:dyDescent="0.3">
      <c r="A20" s="8" t="s">
        <v>121</v>
      </c>
      <c r="B20" s="13">
        <v>0</v>
      </c>
      <c r="C20" s="13">
        <v>2</v>
      </c>
      <c r="D20" s="13">
        <v>1</v>
      </c>
      <c r="E20" s="13">
        <v>4</v>
      </c>
      <c r="F20" s="13">
        <v>0</v>
      </c>
      <c r="G20" s="13">
        <v>0</v>
      </c>
      <c r="H20" s="13">
        <v>0</v>
      </c>
      <c r="I20" s="13">
        <v>0</v>
      </c>
      <c r="J20" s="13">
        <v>1</v>
      </c>
      <c r="K20" s="13">
        <v>0</v>
      </c>
      <c r="L20" s="2">
        <f>SUM(B20:K20)</f>
        <v>8</v>
      </c>
    </row>
    <row r="21" spans="1:12" x14ac:dyDescent="0.3">
      <c r="A21" s="8" t="s">
        <v>122</v>
      </c>
      <c r="B21" s="13">
        <v>0</v>
      </c>
      <c r="C21" s="13">
        <v>1</v>
      </c>
      <c r="D21" s="13">
        <v>1</v>
      </c>
      <c r="E21" s="13">
        <v>3</v>
      </c>
      <c r="F21" s="13">
        <v>0</v>
      </c>
      <c r="G21" s="13">
        <v>0</v>
      </c>
      <c r="H21" s="13">
        <v>0</v>
      </c>
      <c r="I21" s="13">
        <v>1</v>
      </c>
      <c r="J21" s="13">
        <v>1</v>
      </c>
      <c r="K21" s="13">
        <v>2</v>
      </c>
      <c r="L21" s="2">
        <f>SUM(B21:K21)</f>
        <v>9</v>
      </c>
    </row>
    <row r="22" spans="1:12" x14ac:dyDescent="0.3">
      <c r="A22" s="8" t="s">
        <v>123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1</v>
      </c>
      <c r="L22" s="2">
        <f>SUM(B22:K22)</f>
        <v>2</v>
      </c>
    </row>
    <row r="23" spans="1:12" x14ac:dyDescent="0.3">
      <c r="A23" s="8" t="s">
        <v>124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2">
        <f>SUM(B23:K23)</f>
        <v>0</v>
      </c>
    </row>
    <row r="24" spans="1:12" x14ac:dyDescent="0.3">
      <c r="A24" s="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">
        <f t="shared" ref="L24:L26" si="2">SUM(B24:G24)</f>
        <v>0</v>
      </c>
    </row>
    <row r="25" spans="1:12" x14ac:dyDescent="0.3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">
        <f t="shared" si="2"/>
        <v>0</v>
      </c>
    </row>
    <row r="26" spans="1:12" x14ac:dyDescent="0.3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">
        <f t="shared" si="2"/>
        <v>0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opLeftCell="A12" workbookViewId="0">
      <selection activeCell="C28" sqref="C28"/>
    </sheetView>
  </sheetViews>
  <sheetFormatPr defaultRowHeight="14.4" x14ac:dyDescent="0.3"/>
  <cols>
    <col min="1" max="1" width="14.5546875" customWidth="1"/>
    <col min="2" max="2" width="13.33203125" customWidth="1"/>
  </cols>
  <sheetData>
    <row r="1" spans="1:6" ht="21" x14ac:dyDescent="0.4">
      <c r="A1" s="4" t="s">
        <v>34</v>
      </c>
      <c r="B1" s="3"/>
      <c r="C1" s="3"/>
      <c r="D1" s="3"/>
      <c r="E1" s="3"/>
      <c r="F1" s="3"/>
    </row>
    <row r="2" spans="1:6" x14ac:dyDescent="0.3">
      <c r="A2" s="5" t="s">
        <v>0</v>
      </c>
      <c r="B2" s="5" t="s">
        <v>27</v>
      </c>
      <c r="C2" s="5" t="s">
        <v>35</v>
      </c>
      <c r="D2" s="5" t="s">
        <v>51</v>
      </c>
      <c r="E2" s="3"/>
      <c r="F2" s="3"/>
    </row>
    <row r="3" spans="1:6" x14ac:dyDescent="0.3">
      <c r="A3" s="3" t="s">
        <v>23</v>
      </c>
      <c r="B3" s="3" t="s">
        <v>33</v>
      </c>
      <c r="C3" s="3">
        <v>19.8</v>
      </c>
      <c r="D3" s="3">
        <v>119</v>
      </c>
      <c r="E3" s="3"/>
      <c r="F3" s="3"/>
    </row>
    <row r="4" spans="1:6" x14ac:dyDescent="0.3">
      <c r="A4" s="3" t="s">
        <v>52</v>
      </c>
      <c r="B4" s="3" t="s">
        <v>36</v>
      </c>
      <c r="C4" s="3">
        <v>18.8</v>
      </c>
      <c r="D4" s="3">
        <v>113</v>
      </c>
      <c r="E4" s="3"/>
      <c r="F4" s="3"/>
    </row>
    <row r="5" spans="1:6" x14ac:dyDescent="0.3">
      <c r="A5" s="3" t="s">
        <v>2</v>
      </c>
      <c r="B5" s="3" t="s">
        <v>36</v>
      </c>
      <c r="C5" s="3">
        <v>18.7</v>
      </c>
      <c r="D5" s="3">
        <v>112</v>
      </c>
      <c r="E5" s="3"/>
      <c r="F5" s="3"/>
    </row>
    <row r="6" spans="1:6" x14ac:dyDescent="0.3">
      <c r="A6" s="3" t="s">
        <v>16</v>
      </c>
      <c r="B6" s="3" t="s">
        <v>28</v>
      </c>
      <c r="C6" s="3">
        <v>18.7</v>
      </c>
      <c r="D6" s="3">
        <v>112</v>
      </c>
      <c r="E6" s="3"/>
      <c r="F6" s="3"/>
    </row>
    <row r="7" spans="1:6" x14ac:dyDescent="0.3">
      <c r="A7" s="3" t="s">
        <v>20</v>
      </c>
      <c r="B7" s="3" t="s">
        <v>30</v>
      </c>
      <c r="C7" s="3">
        <v>18.5</v>
      </c>
      <c r="D7" s="3">
        <v>111</v>
      </c>
      <c r="E7" s="3"/>
      <c r="F7" s="3"/>
    </row>
    <row r="8" spans="1:6" x14ac:dyDescent="0.3">
      <c r="A8" s="3" t="s">
        <v>19</v>
      </c>
      <c r="B8" s="3" t="s">
        <v>30</v>
      </c>
      <c r="C8" s="3">
        <v>15.3</v>
      </c>
      <c r="D8" s="3">
        <v>92</v>
      </c>
      <c r="E8" s="3"/>
      <c r="F8" s="3"/>
    </row>
    <row r="9" spans="1:6" x14ac:dyDescent="0.3">
      <c r="A9" s="3" t="s">
        <v>24</v>
      </c>
      <c r="B9" s="3" t="s">
        <v>33</v>
      </c>
      <c r="C9" s="3">
        <v>15.3</v>
      </c>
      <c r="D9" s="3">
        <v>92</v>
      </c>
      <c r="E9" s="3"/>
      <c r="F9" s="3"/>
    </row>
    <row r="10" spans="1:6" x14ac:dyDescent="0.3">
      <c r="A10" s="3" t="s">
        <v>21</v>
      </c>
      <c r="B10" s="3" t="s">
        <v>31</v>
      </c>
      <c r="C10" s="3">
        <v>14.5</v>
      </c>
      <c r="D10" s="3">
        <v>87</v>
      </c>
      <c r="E10" s="3"/>
      <c r="F10" s="3"/>
    </row>
    <row r="11" spans="1:6" x14ac:dyDescent="0.3">
      <c r="A11" s="3"/>
      <c r="B11" s="3"/>
      <c r="C11" s="3"/>
      <c r="D11" s="3"/>
      <c r="E11" s="3"/>
      <c r="F11" s="3"/>
    </row>
    <row r="12" spans="1:6" x14ac:dyDescent="0.3">
      <c r="A12" s="3"/>
      <c r="B12" s="3"/>
      <c r="C12" s="3"/>
      <c r="D12" s="3"/>
      <c r="E12" s="3"/>
      <c r="F12" s="3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ht="21" x14ac:dyDescent="0.4">
      <c r="A17" s="4" t="s">
        <v>53</v>
      </c>
      <c r="B17" s="3"/>
      <c r="C17" s="3"/>
      <c r="D17" s="3"/>
      <c r="E17" s="3"/>
      <c r="F17" s="3"/>
    </row>
    <row r="18" spans="1:6" x14ac:dyDescent="0.3">
      <c r="A18" s="5" t="s">
        <v>0</v>
      </c>
      <c r="B18" s="5" t="s">
        <v>27</v>
      </c>
      <c r="C18" s="5" t="s">
        <v>25</v>
      </c>
      <c r="D18" s="3"/>
      <c r="E18" s="3"/>
      <c r="F18" s="3"/>
    </row>
    <row r="19" spans="1:6" x14ac:dyDescent="0.3">
      <c r="A19" s="3" t="s">
        <v>20</v>
      </c>
      <c r="B19" s="3" t="s">
        <v>30</v>
      </c>
      <c r="C19" s="3">
        <v>29</v>
      </c>
      <c r="D19" s="3"/>
      <c r="E19" s="3"/>
      <c r="F19" s="3"/>
    </row>
    <row r="20" spans="1:6" x14ac:dyDescent="0.3">
      <c r="A20" s="3" t="s">
        <v>50</v>
      </c>
      <c r="B20" s="3" t="s">
        <v>33</v>
      </c>
      <c r="C20" s="3">
        <v>20</v>
      </c>
      <c r="D20" s="3"/>
      <c r="E20" s="3"/>
      <c r="F20" s="3"/>
    </row>
    <row r="21" spans="1:6" x14ac:dyDescent="0.3">
      <c r="A21" s="3" t="s">
        <v>16</v>
      </c>
      <c r="B21" s="3" t="s">
        <v>28</v>
      </c>
      <c r="C21" s="3">
        <v>17</v>
      </c>
      <c r="D21" s="3"/>
      <c r="E21" s="3"/>
      <c r="F21" s="3"/>
    </row>
    <row r="22" spans="1:6" x14ac:dyDescent="0.3">
      <c r="A22" s="3" t="s">
        <v>24</v>
      </c>
      <c r="B22" s="3" t="s">
        <v>33</v>
      </c>
      <c r="C22" s="3">
        <v>16</v>
      </c>
      <c r="D22" s="3"/>
      <c r="E22" s="3"/>
      <c r="F22" s="3"/>
    </row>
    <row r="23" spans="1:6" x14ac:dyDescent="0.3">
      <c r="A23" s="3" t="s">
        <v>22</v>
      </c>
      <c r="B23" s="3" t="s">
        <v>32</v>
      </c>
      <c r="C23" s="3">
        <v>16</v>
      </c>
      <c r="D23" s="3"/>
      <c r="E23" s="3"/>
      <c r="F23" s="3"/>
    </row>
    <row r="24" spans="1:6" x14ac:dyDescent="0.3">
      <c r="A24" s="3" t="s">
        <v>52</v>
      </c>
      <c r="B24" s="3" t="s">
        <v>36</v>
      </c>
      <c r="C24" s="3">
        <v>16</v>
      </c>
      <c r="D24" s="3"/>
      <c r="E24" s="3"/>
      <c r="F24" s="3"/>
    </row>
    <row r="25" spans="1:6" x14ac:dyDescent="0.3">
      <c r="A25" s="3" t="s">
        <v>15</v>
      </c>
      <c r="B25" s="3" t="s">
        <v>28</v>
      </c>
      <c r="C25" s="3">
        <v>12</v>
      </c>
      <c r="D25" s="3"/>
      <c r="E25" s="3"/>
      <c r="F25" s="3"/>
    </row>
    <row r="26" spans="1:6" x14ac:dyDescent="0.3">
      <c r="A26" s="3" t="s">
        <v>17</v>
      </c>
      <c r="B26" s="3" t="s">
        <v>28</v>
      </c>
      <c r="C26" s="3">
        <v>10</v>
      </c>
      <c r="D26" s="3"/>
      <c r="E26" s="3"/>
      <c r="F26" s="3"/>
    </row>
    <row r="27" spans="1:6" x14ac:dyDescent="0.3">
      <c r="A27" s="3" t="s">
        <v>49</v>
      </c>
      <c r="B27" s="3" t="s">
        <v>29</v>
      </c>
      <c r="C27" s="3">
        <v>10</v>
      </c>
      <c r="D27" s="3"/>
      <c r="E27" s="3"/>
      <c r="F27" s="3"/>
    </row>
    <row r="28" spans="1:6" x14ac:dyDescent="0.3">
      <c r="A28" s="3" t="s">
        <v>37</v>
      </c>
      <c r="B28" s="3" t="s">
        <v>36</v>
      </c>
      <c r="C28" s="3">
        <v>8</v>
      </c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ht="21" x14ac:dyDescent="0.4">
      <c r="A30" s="6" t="s">
        <v>38</v>
      </c>
      <c r="B30" s="6" t="s">
        <v>40</v>
      </c>
      <c r="C30" s="6" t="s">
        <v>41</v>
      </c>
      <c r="D30" s="3"/>
      <c r="E30" s="3"/>
      <c r="F30" s="3"/>
    </row>
    <row r="31" spans="1:6" x14ac:dyDescent="0.3">
      <c r="A31" s="3" t="s">
        <v>39</v>
      </c>
      <c r="B31" s="3">
        <v>3</v>
      </c>
      <c r="C31" s="3">
        <v>3</v>
      </c>
      <c r="D31" s="3"/>
      <c r="E31" s="3"/>
      <c r="F31" s="3"/>
    </row>
    <row r="32" spans="1:6" x14ac:dyDescent="0.3">
      <c r="A32" s="3" t="s">
        <v>42</v>
      </c>
      <c r="B32" s="3">
        <v>3</v>
      </c>
      <c r="C32" s="3">
        <v>3</v>
      </c>
      <c r="D32" s="3"/>
      <c r="E32" s="3"/>
      <c r="F32" s="3"/>
    </row>
    <row r="33" spans="1:6" x14ac:dyDescent="0.3">
      <c r="A33" s="3" t="s">
        <v>43</v>
      </c>
      <c r="B33" s="3">
        <v>3</v>
      </c>
      <c r="C33" s="3">
        <v>3</v>
      </c>
      <c r="D33" s="3"/>
      <c r="E33" s="3"/>
      <c r="F33" s="3"/>
    </row>
    <row r="34" spans="1:6" x14ac:dyDescent="0.3">
      <c r="A34" s="3" t="s">
        <v>44</v>
      </c>
      <c r="B34" s="3">
        <v>2</v>
      </c>
      <c r="C34" s="3">
        <v>4</v>
      </c>
      <c r="D34" s="3"/>
      <c r="E34" s="3"/>
      <c r="F34" s="3"/>
    </row>
    <row r="35" spans="1:6" x14ac:dyDescent="0.3">
      <c r="A35" s="3" t="s">
        <v>45</v>
      </c>
      <c r="B35" s="3">
        <v>0</v>
      </c>
      <c r="C35" s="3">
        <v>6</v>
      </c>
      <c r="D35" s="3"/>
      <c r="E35" s="3"/>
      <c r="F35" s="3"/>
    </row>
    <row r="36" spans="1:6" x14ac:dyDescent="0.3">
      <c r="A36" s="3" t="s">
        <v>46</v>
      </c>
      <c r="B36" s="3">
        <v>4</v>
      </c>
      <c r="C36" s="3">
        <v>2</v>
      </c>
      <c r="D36" s="3"/>
      <c r="E36" s="3"/>
      <c r="F36" s="3"/>
    </row>
    <row r="37" spans="1:6" x14ac:dyDescent="0.3">
      <c r="A37" s="3" t="s">
        <v>47</v>
      </c>
      <c r="B37" s="3">
        <v>6</v>
      </c>
      <c r="C37" s="3">
        <v>0</v>
      </c>
      <c r="D37" s="3"/>
      <c r="E37" s="3"/>
      <c r="F37" s="3"/>
    </row>
    <row r="38" spans="1:6" x14ac:dyDescent="0.3">
      <c r="A38" s="3" t="s">
        <v>48</v>
      </c>
      <c r="B38" s="3">
        <v>3</v>
      </c>
      <c r="C38" s="3">
        <v>3</v>
      </c>
      <c r="D38" s="3"/>
      <c r="E38" s="3"/>
      <c r="F38" s="3"/>
    </row>
  </sheetData>
  <sortState xmlns:xlrd2="http://schemas.microsoft.com/office/spreadsheetml/2017/richdata2" ref="A3:D10">
    <sortCondition descending="1" ref="C3:C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Oarfish</vt:lpstr>
      <vt:lpstr>Ned n Da Boys</vt:lpstr>
      <vt:lpstr>Utah Rizz</vt:lpstr>
      <vt:lpstr>ParkBoyz</vt:lpstr>
      <vt:lpstr>Optimus Dime</vt:lpstr>
      <vt:lpstr>#2 The Old Timers</vt:lpstr>
      <vt:lpstr>The Basketball Bros</vt:lpstr>
      <vt:lpstr>The Elders</vt:lpstr>
      <vt:lpstr>Total</vt:lpstr>
    </vt:vector>
  </TitlesOfParts>
  <Company>SLCounty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btwood</dc:creator>
  <cp:lastModifiedBy>Dave Durr</cp:lastModifiedBy>
  <cp:lastPrinted>2011-06-13T20:54:23Z</cp:lastPrinted>
  <dcterms:created xsi:type="dcterms:W3CDTF">2011-05-10T19:19:46Z</dcterms:created>
  <dcterms:modified xsi:type="dcterms:W3CDTF">2023-05-11T04:46:56Z</dcterms:modified>
</cp:coreProperties>
</file>